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2CBA9743-FFA2-4681-AA26-AE987E593E3D}" xr6:coauthVersionLast="47" xr6:coauthVersionMax="47" xr10:uidLastSave="{00000000-0000-0000-0000-000000000000}"/>
  <bookViews>
    <workbookView xWindow="0" yWindow="165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O6" i="1" s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P6" i="1" s="1"/>
  <c r="O15" i="1"/>
  <c r="N15" i="1"/>
  <c r="Q14" i="1"/>
  <c r="P14" i="1"/>
  <c r="O14" i="1"/>
  <c r="N14" i="1"/>
  <c r="Q6" i="1"/>
  <c r="M6" i="1"/>
</calcChain>
</file>

<file path=xl/sharedStrings.xml><?xml version="1.0" encoding="utf-8"?>
<sst xmlns="http://schemas.openxmlformats.org/spreadsheetml/2006/main" count="111644" uniqueCount="36477">
  <si>
    <t>Прайс-лист на 19.04.2024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</si>
  <si>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</si>
  <si>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</si>
  <si>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</si>
  <si>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</si>
  <si>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</si>
  <si>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</si>
  <si>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</si>
  <si>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</si>
  <si>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</si>
  <si>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</si>
  <si>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</si>
  <si>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</si>
  <si>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</si>
  <si>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</si>
  <si>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</si>
  <si>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</si>
  <si>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</si>
  <si>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</si>
  <si>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</si>
  <si>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</si>
  <si>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</si>
  <si>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</si>
  <si>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</si>
  <si>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</si>
  <si>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</si>
  <si>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</si>
  <si>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</si>
  <si>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</si>
  <si>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</si>
  <si>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</si>
  <si>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</si>
  <si>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</si>
  <si>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</si>
  <si>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</si>
  <si>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</si>
  <si>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</si>
  <si>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</si>
  <si>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</si>
  <si>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</si>
  <si>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</si>
  <si>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</si>
  <si>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</si>
  <si>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</si>
  <si>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</si>
  <si>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</si>
  <si>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</si>
  <si>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</si>
  <si>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</si>
  <si>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</si>
  <si>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</si>
  <si>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</si>
  <si>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</si>
  <si>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</si>
  <si>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</si>
  <si>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</si>
  <si>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</si>
  <si>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</si>
  <si>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</si>
  <si>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</si>
  <si>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</si>
  <si>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</si>
  <si>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</si>
  <si>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</si>
  <si>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</si>
  <si>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</si>
  <si>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</si>
  <si>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</si>
  <si>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</si>
  <si>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</si>
  <si>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</si>
  <si>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</si>
  <si>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</si>
  <si>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</si>
  <si>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</si>
  <si>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</si>
  <si>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</si>
  <si>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</si>
  <si>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</si>
  <si>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</si>
  <si>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</si>
  <si>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</si>
  <si>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</si>
  <si>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</si>
  <si>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</si>
  <si>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</si>
  <si>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</si>
  <si>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</si>
  <si>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</si>
  <si>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</si>
  <si>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</si>
  <si>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</si>
  <si>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</si>
  <si>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</si>
  <si>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</si>
  <si>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</si>
  <si>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</si>
  <si>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</si>
  <si>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</si>
  <si>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</si>
  <si>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</si>
  <si>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</si>
  <si>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</si>
  <si>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</si>
  <si>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</si>
  <si>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</si>
  <si>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</si>
  <si>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</si>
  <si>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</si>
  <si>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</si>
  <si>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</si>
  <si>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</si>
  <si>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</si>
  <si>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</si>
  <si>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</si>
  <si>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</si>
  <si>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</si>
  <si>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</si>
  <si>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</si>
  <si>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</si>
  <si>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</si>
  <si>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</si>
  <si>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</si>
  <si>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</si>
  <si>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</si>
  <si>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</si>
  <si>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</si>
  <si>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</si>
  <si>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</si>
  <si>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</si>
  <si>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</si>
  <si>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</si>
  <si>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</si>
  <si>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</si>
  <si>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</si>
  <si>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</si>
  <si>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</si>
  <si>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</si>
  <si>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</si>
  <si>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</si>
  <si>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</si>
  <si>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</si>
  <si>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</si>
  <si>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</si>
  <si>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</si>
  <si>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</si>
  <si>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</si>
  <si>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</si>
  <si>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</si>
  <si>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</si>
  <si>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</si>
  <si>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</si>
  <si>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</si>
  <si>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</si>
  <si>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</si>
  <si>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</si>
  <si>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</si>
  <si>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</si>
  <si>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</si>
  <si>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</si>
  <si>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</si>
  <si>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</si>
  <si>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</si>
  <si>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</si>
  <si>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</si>
  <si>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</si>
  <si>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</si>
  <si>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</si>
  <si>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</si>
  <si>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</si>
  <si>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</si>
  <si>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</si>
  <si>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</si>
  <si>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</si>
  <si>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</si>
  <si>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</si>
  <si>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</si>
  <si>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</si>
  <si>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</si>
  <si>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</si>
  <si>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</si>
  <si>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</si>
  <si>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</si>
  <si>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</si>
  <si>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</si>
  <si>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</si>
  <si>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</si>
  <si>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</si>
  <si>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</si>
  <si>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</si>
  <si>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</si>
  <si>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</si>
  <si>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</si>
  <si>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</si>
  <si>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</si>
  <si>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</si>
  <si>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</si>
  <si>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</si>
  <si>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</si>
  <si>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</si>
  <si>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</si>
  <si>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</si>
  <si>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</si>
  <si>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</si>
  <si>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</si>
  <si>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</si>
  <si>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</si>
  <si>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</si>
  <si>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</si>
  <si>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</si>
  <si>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</si>
  <si>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</si>
  <si>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</si>
  <si>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</si>
  <si>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</si>
  <si>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</si>
  <si>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</si>
  <si>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</si>
  <si>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</si>
  <si>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</si>
  <si>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</si>
  <si>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</si>
  <si>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</si>
  <si>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</si>
  <si>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</si>
  <si>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</si>
  <si>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</si>
  <si>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</si>
  <si>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</si>
  <si>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</si>
  <si>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</si>
  <si>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</si>
  <si>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</si>
  <si>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</si>
  <si>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</si>
  <si>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</si>
  <si>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</si>
  <si>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</si>
  <si>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</si>
  <si>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</si>
  <si>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</si>
  <si>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</si>
  <si>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</si>
  <si>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</si>
  <si>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</si>
  <si>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</si>
  <si>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</si>
  <si>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</si>
  <si>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</si>
  <si>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</si>
  <si>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</si>
  <si>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</si>
  <si>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</si>
  <si>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</si>
  <si>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</si>
  <si>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</si>
  <si>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</si>
  <si>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</si>
  <si>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</si>
  <si>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</si>
  <si>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</si>
  <si>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</si>
  <si>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</si>
  <si>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</si>
  <si>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</si>
  <si>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</si>
  <si>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</si>
  <si>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</si>
  <si>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</si>
  <si>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</si>
  <si>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</si>
  <si>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</si>
  <si>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</si>
  <si>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</si>
  <si>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</si>
  <si>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</si>
  <si>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</si>
  <si>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</si>
  <si>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</si>
  <si>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</si>
  <si>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</si>
  <si>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</si>
  <si>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</si>
  <si>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</si>
  <si>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</si>
  <si>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</si>
  <si>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</si>
  <si>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</si>
  <si>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</si>
  <si>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</si>
  <si>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</si>
  <si>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</si>
  <si>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</si>
  <si>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</si>
  <si>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</si>
  <si>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</si>
  <si>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</si>
  <si>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</si>
  <si>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</si>
  <si>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</si>
  <si>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</si>
  <si>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</si>
  <si>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</si>
  <si>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</si>
  <si>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</si>
  <si>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</si>
  <si>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</si>
  <si>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</si>
  <si>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</si>
  <si>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</si>
  <si>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</si>
  <si>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</si>
  <si>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</si>
  <si>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</si>
  <si>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</si>
  <si>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</si>
  <si>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</si>
  <si>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</si>
  <si>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</si>
  <si>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</si>
  <si>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</si>
  <si>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</si>
  <si>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</si>
  <si>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</si>
  <si>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</si>
  <si>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</si>
  <si>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</si>
  <si>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</si>
  <si>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</si>
  <si>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</si>
  <si>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</si>
  <si>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</si>
  <si>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</si>
  <si>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</si>
  <si>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</si>
  <si>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</si>
  <si>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</si>
  <si>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</si>
  <si>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</si>
  <si>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</si>
  <si>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</si>
  <si>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</si>
  <si>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</si>
  <si>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</si>
  <si>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</si>
  <si>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</si>
  <si>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</si>
  <si>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</si>
  <si>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</si>
  <si>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</si>
  <si>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</si>
  <si>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</si>
  <si>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</si>
  <si>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</si>
  <si>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</si>
  <si>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</si>
  <si>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</si>
  <si>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</si>
  <si>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</si>
  <si>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</si>
  <si>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</si>
  <si>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</si>
  <si>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</si>
  <si>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</si>
  <si>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</si>
  <si>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</si>
  <si>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</si>
  <si>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</si>
  <si>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</si>
  <si>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</si>
  <si>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</si>
  <si>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</si>
  <si>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</si>
  <si>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</si>
  <si>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</si>
  <si>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</si>
  <si>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</si>
  <si>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</si>
  <si>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</si>
  <si>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</si>
  <si>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</si>
  <si>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</si>
  <si>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</si>
  <si>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</si>
  <si>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</si>
  <si>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</si>
  <si>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</si>
  <si>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</si>
  <si>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</si>
  <si>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</si>
  <si>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</si>
  <si>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</si>
  <si>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</si>
  <si>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</si>
  <si>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</si>
  <si>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</si>
  <si>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</si>
  <si>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</si>
  <si>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</si>
  <si>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</si>
  <si>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</si>
  <si>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</si>
  <si>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</si>
  <si>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</si>
  <si>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</si>
  <si>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</si>
  <si>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</si>
  <si>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</si>
  <si>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</si>
  <si>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</si>
  <si>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</si>
  <si>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</si>
  <si>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</si>
  <si>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</si>
  <si>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</si>
  <si>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</si>
  <si>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</si>
  <si>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</si>
  <si>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</si>
  <si>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</si>
  <si>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</si>
  <si>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</si>
  <si>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</si>
  <si>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</si>
  <si>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</si>
  <si>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</si>
  <si>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</si>
  <si>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</si>
  <si>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</si>
  <si>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</si>
  <si>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</si>
  <si>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</si>
  <si>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</si>
  <si>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</si>
  <si>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</si>
  <si>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</si>
  <si>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</si>
  <si>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</si>
  <si>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</si>
  <si>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</si>
  <si>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</si>
  <si>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</si>
  <si>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</si>
  <si>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</si>
  <si>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</si>
  <si>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</si>
  <si>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</si>
  <si>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</si>
  <si>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</si>
  <si>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</si>
  <si>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</si>
  <si>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</si>
  <si>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</si>
  <si>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</si>
  <si>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</si>
  <si>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</si>
  <si>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</si>
  <si>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</si>
  <si>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</si>
  <si>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</si>
  <si>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</si>
  <si>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</si>
  <si>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</si>
  <si>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</si>
  <si>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</si>
  <si>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</si>
  <si>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</si>
  <si>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</si>
  <si>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</si>
  <si>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</si>
  <si>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</si>
  <si>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</si>
  <si>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</si>
  <si>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</si>
  <si>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</si>
  <si>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</si>
  <si>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</si>
  <si>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</si>
  <si>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</si>
  <si>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</si>
  <si>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</si>
  <si>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</si>
  <si>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</si>
  <si>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</si>
  <si>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</si>
  <si>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</si>
  <si>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</si>
  <si>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</si>
  <si>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</si>
  <si>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</si>
  <si>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</si>
  <si>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</si>
  <si>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</si>
  <si>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</si>
  <si>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</si>
  <si>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</si>
  <si>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</si>
  <si>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</si>
  <si>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</si>
  <si>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</si>
  <si>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</si>
  <si>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</si>
  <si>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</si>
  <si>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</si>
  <si>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</si>
  <si>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</si>
  <si>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</si>
  <si>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</si>
  <si>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</si>
  <si>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</si>
  <si>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</si>
  <si>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</si>
  <si>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</si>
  <si>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</si>
  <si>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</si>
  <si>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</si>
  <si>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</si>
  <si>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</si>
  <si>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</si>
  <si>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</si>
  <si>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</si>
  <si>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</si>
  <si>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</si>
  <si>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</si>
  <si>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</si>
  <si>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</si>
  <si>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</si>
  <si>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</si>
  <si>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</si>
  <si>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</si>
  <si>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</si>
  <si>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</si>
  <si>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</si>
  <si>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</si>
  <si>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</si>
  <si>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</si>
  <si>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</si>
  <si>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</si>
  <si>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</si>
  <si>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</si>
  <si>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</si>
  <si>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</si>
  <si>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</si>
  <si>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</si>
  <si>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</si>
  <si>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</si>
  <si>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</si>
  <si>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</si>
  <si>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</si>
  <si>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</si>
  <si>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</si>
  <si>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</si>
  <si>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</si>
  <si>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</si>
  <si>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</si>
  <si>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</si>
  <si>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</si>
  <si>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</si>
  <si>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</si>
  <si>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</si>
  <si>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</si>
  <si>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</si>
  <si>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</si>
  <si>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</si>
  <si>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</si>
  <si>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</si>
  <si>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</si>
  <si>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</si>
  <si>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</si>
  <si>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</si>
  <si>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</si>
  <si>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</si>
  <si>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</si>
  <si>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</si>
  <si>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</si>
  <si>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</si>
  <si>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</si>
  <si>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</si>
  <si>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</si>
  <si>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</si>
  <si>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</si>
  <si>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</si>
  <si>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</si>
  <si>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</si>
  <si>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</si>
  <si>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</si>
  <si>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</si>
  <si>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</si>
  <si>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</si>
  <si>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</si>
  <si>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</si>
  <si>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</si>
  <si>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</si>
  <si>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</si>
  <si>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</si>
  <si>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</si>
  <si>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</si>
  <si>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</si>
  <si>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</si>
  <si>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</si>
  <si>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</si>
  <si>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</si>
  <si>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</si>
  <si>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</si>
  <si>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</si>
  <si>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</si>
  <si>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</si>
  <si>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</si>
  <si>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</si>
  <si>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</si>
  <si>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</si>
  <si>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</si>
  <si>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</si>
  <si>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</si>
  <si>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</si>
  <si>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</si>
  <si>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</si>
  <si>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</si>
  <si>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</si>
  <si>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</si>
  <si>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</si>
  <si>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</si>
  <si>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</si>
  <si>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</si>
  <si>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</si>
  <si>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</si>
  <si>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</si>
  <si>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</si>
  <si>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</si>
  <si>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</si>
  <si>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</si>
  <si>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</si>
  <si>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</si>
  <si>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</si>
  <si>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</si>
  <si>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</si>
  <si>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</si>
  <si>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</si>
  <si>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</si>
  <si>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</si>
  <si>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</si>
  <si>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</si>
  <si>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</si>
  <si>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</si>
  <si>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</si>
  <si>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</si>
  <si>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</si>
  <si>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</si>
  <si>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</si>
  <si>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</si>
  <si>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</si>
  <si>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</si>
  <si>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</si>
  <si>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</si>
  <si>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</si>
  <si>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</si>
  <si>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</si>
  <si>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</si>
  <si>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</si>
  <si>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</si>
  <si>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</si>
  <si>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</si>
  <si>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</si>
  <si>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</si>
  <si>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</si>
  <si>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</si>
  <si>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</si>
  <si>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</si>
  <si>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</si>
  <si>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</si>
  <si>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</si>
  <si>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</si>
  <si>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</si>
  <si>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</si>
  <si>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</si>
  <si>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</si>
  <si>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</si>
  <si>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</si>
  <si>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</si>
  <si>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</si>
  <si>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</si>
  <si>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</si>
  <si>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</si>
  <si>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</si>
  <si>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</si>
  <si>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</si>
  <si>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</si>
  <si>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</si>
  <si>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</si>
  <si>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</si>
  <si>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</si>
  <si>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</si>
  <si>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</si>
  <si>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</si>
  <si>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</si>
  <si>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</si>
  <si>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</si>
  <si>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</si>
  <si>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</si>
  <si>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</si>
  <si>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</si>
  <si>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</si>
  <si>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</si>
  <si>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</si>
  <si>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</si>
  <si>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</si>
  <si>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</si>
  <si>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</si>
  <si>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</si>
  <si>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</si>
  <si>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</si>
  <si>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</si>
  <si>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</si>
  <si>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</si>
  <si>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</si>
  <si>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</si>
  <si>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</si>
  <si>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</si>
  <si>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</si>
  <si>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</si>
  <si>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</si>
  <si>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</si>
  <si>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</si>
  <si>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</si>
  <si>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</si>
  <si>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</si>
  <si>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</si>
  <si>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</si>
  <si>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</si>
  <si>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</si>
  <si>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</si>
  <si>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</si>
  <si>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</si>
  <si>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</si>
  <si>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</si>
  <si>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</si>
  <si>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</si>
  <si>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</si>
  <si>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</si>
  <si>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</si>
  <si>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</si>
  <si>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</si>
  <si>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</si>
  <si>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</si>
  <si>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</si>
  <si>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</si>
  <si>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</si>
  <si>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</si>
  <si>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</si>
  <si>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</si>
  <si>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</si>
  <si>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</si>
  <si>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</si>
  <si>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</si>
  <si>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</si>
  <si>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</si>
  <si>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</si>
  <si>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</si>
  <si>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</si>
  <si>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</si>
  <si>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</si>
  <si>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</si>
  <si>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</si>
  <si>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</si>
  <si>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</si>
  <si>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</si>
  <si>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</si>
  <si>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</si>
  <si>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</si>
  <si>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</si>
  <si>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</si>
  <si>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</si>
  <si>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</si>
  <si>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</si>
  <si>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</si>
  <si>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</si>
  <si>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</si>
  <si>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</si>
  <si>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</si>
  <si>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</si>
  <si>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</si>
  <si>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</si>
  <si>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</si>
  <si>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</si>
  <si>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</si>
  <si>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</si>
  <si>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</si>
  <si>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</si>
  <si>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</si>
  <si>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</si>
  <si>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</si>
  <si>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</si>
  <si>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</si>
  <si>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</si>
  <si>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</si>
  <si>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</si>
  <si>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</si>
  <si>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</si>
  <si>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</si>
  <si>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</si>
  <si>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</si>
  <si>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</si>
  <si>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</si>
  <si>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</si>
  <si>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</si>
  <si>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</si>
  <si>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</si>
  <si>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</si>
  <si>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</si>
  <si>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</si>
  <si>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</si>
  <si>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</si>
  <si>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</si>
  <si>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</si>
  <si>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</si>
  <si>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</si>
  <si>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</si>
  <si>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</si>
  <si>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</si>
  <si>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</si>
  <si>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</si>
  <si>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</si>
  <si>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</si>
  <si>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</si>
  <si>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</si>
  <si>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</si>
  <si>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</si>
  <si>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</si>
  <si>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</si>
  <si>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</si>
  <si>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</si>
  <si>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</si>
  <si>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</si>
  <si>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</si>
  <si>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</si>
  <si>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</si>
  <si>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</si>
  <si>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</si>
  <si>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</si>
  <si>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</si>
  <si>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</si>
  <si>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</si>
  <si>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</si>
  <si>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</si>
  <si>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</si>
  <si>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</si>
  <si>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</si>
  <si>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</si>
  <si>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</si>
  <si>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</si>
  <si>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</si>
  <si>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</si>
  <si>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</si>
  <si>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</si>
  <si>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</si>
  <si>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</si>
  <si>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</si>
  <si>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</si>
  <si>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</si>
  <si>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</si>
  <si>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</si>
  <si>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</si>
  <si>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</si>
  <si>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</si>
  <si>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</si>
  <si>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</si>
  <si>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</si>
  <si>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</si>
  <si>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</si>
  <si>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</si>
  <si>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</si>
  <si>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</si>
  <si>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</si>
  <si>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</si>
  <si>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</si>
  <si>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</si>
  <si>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</si>
  <si>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</si>
  <si>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</si>
  <si>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</si>
  <si>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</si>
  <si>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</si>
  <si>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</si>
  <si>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</si>
  <si>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</si>
  <si>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</si>
  <si>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</si>
  <si>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</si>
  <si>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</si>
  <si>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</si>
  <si>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</si>
  <si>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</si>
  <si>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</si>
  <si>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</si>
  <si>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</si>
  <si>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</si>
  <si>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</si>
  <si>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</si>
  <si>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</si>
  <si>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</si>
  <si>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</si>
  <si>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</si>
  <si>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</si>
  <si>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</si>
  <si>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</si>
  <si>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</si>
  <si>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</si>
  <si>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</si>
  <si>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</si>
  <si>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</si>
  <si>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</si>
  <si>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</si>
  <si>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</si>
  <si>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</si>
  <si>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</si>
  <si>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</si>
  <si>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</si>
  <si>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</si>
  <si>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</si>
  <si>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</si>
  <si>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</si>
  <si>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</si>
  <si>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</si>
  <si>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</si>
  <si>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</si>
  <si>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</si>
  <si>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</si>
  <si>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</si>
  <si>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</si>
  <si>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</si>
  <si>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</si>
  <si>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</si>
  <si>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</si>
  <si>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</si>
  <si>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</si>
  <si>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</si>
  <si>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</si>
  <si>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</si>
  <si>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</si>
  <si>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</si>
  <si>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</si>
  <si>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</si>
  <si>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</si>
  <si>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</si>
  <si>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</si>
  <si>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</si>
  <si>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</si>
  <si>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</si>
  <si>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</si>
  <si>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</si>
  <si>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</si>
  <si>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</si>
  <si>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</si>
  <si>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</si>
  <si>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</si>
  <si>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</si>
  <si>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</si>
  <si>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</si>
  <si>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</si>
  <si>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</si>
  <si>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</si>
  <si>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</si>
  <si>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</si>
  <si>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</si>
  <si>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</si>
  <si>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</si>
  <si>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</si>
  <si>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</si>
  <si>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</si>
  <si>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</si>
  <si>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</si>
  <si>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</si>
  <si>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</si>
  <si>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</si>
  <si>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</si>
  <si>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</si>
  <si>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</si>
  <si>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</si>
  <si>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</si>
  <si>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</si>
  <si>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</si>
  <si>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</si>
  <si>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</si>
  <si>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</si>
  <si>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</si>
  <si>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</si>
  <si>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</si>
  <si>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</si>
  <si>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</si>
  <si>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</si>
  <si>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</si>
  <si>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</si>
  <si>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</si>
  <si>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</si>
  <si>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</si>
  <si>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</si>
  <si>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</si>
  <si>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</si>
  <si>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</si>
  <si>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</si>
  <si>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</si>
  <si>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</si>
  <si>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</si>
  <si>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</si>
  <si>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</si>
  <si>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</si>
  <si>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</si>
  <si>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</si>
  <si>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</si>
  <si>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</si>
  <si>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</si>
  <si>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</si>
  <si>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</si>
  <si>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</si>
  <si>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</si>
  <si>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</si>
  <si>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</si>
  <si>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</si>
  <si>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</si>
  <si>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</si>
  <si>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</si>
  <si>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</si>
  <si>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</si>
  <si>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</si>
  <si>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</si>
  <si>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</si>
  <si>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</si>
  <si>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</si>
  <si>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</si>
  <si>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</si>
  <si>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</si>
  <si>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</si>
  <si>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</si>
  <si>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</si>
  <si>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</si>
  <si>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</si>
  <si>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</si>
  <si>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</si>
  <si>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</si>
  <si>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</si>
  <si>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</si>
  <si>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</si>
  <si>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</si>
  <si>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</si>
  <si>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</si>
  <si>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</si>
  <si>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</si>
  <si>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</si>
  <si>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</si>
  <si>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</si>
  <si>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</si>
  <si>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</si>
  <si>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</si>
  <si>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</si>
  <si>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</si>
  <si>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</si>
  <si>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</si>
  <si>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</si>
  <si>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</si>
  <si>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</si>
  <si>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</si>
  <si>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</si>
  <si>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</si>
  <si>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</si>
  <si>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</si>
  <si>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</si>
  <si>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</si>
  <si>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</si>
  <si>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</si>
  <si>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</si>
  <si>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</si>
  <si>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</si>
  <si>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</si>
  <si>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</si>
  <si>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</si>
  <si>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</si>
  <si>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</si>
  <si>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</si>
  <si>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</si>
  <si>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</si>
  <si>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</si>
  <si>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</si>
  <si>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</si>
  <si>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</si>
  <si>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</si>
  <si>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</si>
  <si>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</si>
  <si>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</si>
  <si>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</si>
  <si>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</si>
  <si>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</si>
  <si>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</si>
  <si>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</si>
  <si>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</si>
  <si>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</si>
  <si>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</si>
  <si>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</si>
  <si>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</si>
  <si>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</si>
  <si>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</si>
  <si>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</si>
  <si>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</si>
  <si>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</si>
  <si>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</si>
  <si>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</si>
  <si>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</si>
  <si>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</si>
  <si>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</si>
  <si>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</si>
  <si>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</si>
  <si>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</si>
  <si>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</si>
  <si>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</si>
  <si>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</si>
  <si>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</si>
  <si>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</si>
  <si>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</si>
  <si>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</si>
  <si>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</si>
  <si>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</si>
  <si>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</si>
  <si>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</si>
  <si>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</si>
  <si>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</si>
  <si>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</si>
  <si>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</si>
  <si>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</si>
  <si>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</si>
  <si>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</si>
  <si>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</si>
  <si>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</si>
  <si>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</si>
  <si>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</si>
  <si>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</si>
  <si>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</si>
  <si>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</si>
  <si>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</si>
  <si>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</si>
  <si>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</si>
  <si>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</si>
  <si>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</si>
  <si>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</si>
  <si>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</si>
  <si>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</si>
  <si>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</si>
  <si>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</si>
  <si>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</si>
  <si>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</si>
  <si>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</si>
  <si>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</si>
  <si>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</si>
  <si>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</si>
  <si>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</si>
  <si>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</si>
  <si>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</si>
  <si>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</si>
  <si>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</si>
  <si>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</si>
  <si>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</si>
  <si>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</si>
  <si>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</si>
  <si>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</si>
  <si>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</si>
  <si>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</si>
  <si>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</si>
  <si>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</si>
  <si>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</si>
  <si>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</si>
  <si>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</si>
  <si>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</si>
  <si>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</si>
  <si>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</si>
  <si>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</si>
  <si>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</si>
  <si>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</si>
  <si>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</si>
  <si>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</si>
  <si>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</si>
  <si>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</si>
  <si>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</si>
  <si>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</si>
  <si>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</si>
  <si>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</si>
  <si>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</si>
  <si>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</si>
  <si>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</si>
  <si>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</si>
  <si>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</si>
  <si>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</si>
  <si>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</si>
  <si>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</si>
  <si>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</si>
  <si>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</si>
  <si>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</si>
  <si>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</si>
  <si>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</si>
  <si>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</si>
  <si>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</si>
  <si>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</si>
  <si>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</si>
  <si>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</si>
  <si>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</si>
  <si>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</si>
  <si>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</si>
  <si>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</si>
  <si>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</si>
  <si>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</si>
  <si>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</si>
  <si>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</si>
  <si>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</si>
  <si>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</si>
  <si>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</si>
  <si>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</si>
  <si>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</si>
  <si>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</si>
  <si>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</si>
  <si>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</si>
  <si>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</si>
  <si>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</si>
  <si>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</si>
  <si>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</si>
  <si>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</si>
  <si>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</si>
  <si>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</si>
  <si>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</si>
  <si>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</si>
  <si>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</si>
  <si>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</si>
  <si>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</si>
  <si>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</si>
  <si>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</si>
  <si>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</si>
  <si>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</si>
  <si>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</si>
  <si>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</si>
  <si>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</si>
  <si>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</si>
  <si>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</si>
  <si>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</si>
  <si>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</si>
  <si>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</si>
  <si>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</si>
  <si>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</si>
  <si>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</si>
  <si>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</si>
  <si>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</si>
  <si>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</si>
  <si>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</si>
  <si>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</si>
  <si>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</si>
  <si>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</si>
  <si>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</si>
  <si>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</si>
  <si>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</si>
  <si>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</si>
  <si>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</si>
  <si>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</si>
  <si>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</si>
  <si>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</si>
  <si>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</si>
  <si>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</si>
  <si>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</si>
  <si>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</si>
  <si>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</si>
  <si>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</si>
  <si>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</si>
  <si>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</si>
  <si>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</si>
  <si>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</si>
  <si>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</si>
  <si>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</si>
  <si>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</si>
  <si>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</si>
  <si>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</si>
  <si>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</si>
  <si>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</si>
  <si>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</si>
  <si>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</si>
  <si>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</si>
  <si>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</si>
  <si>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</si>
  <si>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</si>
  <si>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</si>
  <si>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</si>
  <si>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</si>
  <si>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</si>
  <si>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</si>
  <si>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</si>
  <si>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</si>
  <si>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</si>
  <si>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</si>
  <si>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</si>
  <si>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</si>
  <si>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</si>
  <si>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</si>
  <si>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</si>
  <si>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</si>
  <si>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</si>
  <si>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</si>
  <si>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</si>
  <si>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</si>
  <si>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</si>
  <si>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</si>
  <si>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</si>
  <si>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</si>
  <si>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</si>
  <si>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</si>
  <si>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</si>
  <si>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</si>
  <si>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</si>
  <si>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</si>
  <si>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</si>
  <si>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</si>
  <si>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</si>
  <si>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</si>
  <si>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</si>
  <si>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</si>
  <si>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</si>
  <si>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</si>
  <si>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</si>
  <si>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</si>
  <si>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</si>
  <si>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</si>
  <si>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</si>
  <si>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</si>
  <si>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</si>
  <si>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</si>
  <si>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</si>
  <si>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</si>
  <si>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</si>
  <si>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</si>
  <si>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</si>
  <si>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</si>
  <si>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</si>
  <si>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</si>
  <si>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</si>
  <si>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</si>
  <si>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</si>
  <si>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</si>
  <si>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</si>
  <si>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</si>
  <si>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</si>
  <si>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</si>
  <si>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</si>
  <si>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</si>
  <si>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</si>
  <si>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</si>
  <si>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</si>
  <si>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</si>
  <si>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</si>
  <si>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</si>
  <si>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</si>
  <si>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</si>
  <si>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</si>
  <si>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</si>
  <si>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</si>
  <si>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</si>
  <si>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</si>
  <si>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</si>
  <si>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</si>
  <si>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</si>
  <si>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</si>
  <si>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</si>
  <si>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</si>
  <si>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</si>
  <si>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</si>
  <si>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</si>
  <si>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</si>
  <si>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</si>
  <si>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</si>
  <si>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</si>
  <si>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</si>
  <si>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</si>
  <si>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</si>
  <si>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</si>
  <si>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</si>
  <si>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</si>
  <si>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</si>
  <si>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</si>
  <si>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</si>
  <si>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</si>
  <si>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</si>
  <si>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</si>
  <si>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</si>
  <si>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</si>
  <si>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</si>
  <si>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</si>
  <si>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</si>
  <si>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</si>
  <si>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</si>
  <si>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</si>
  <si>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</si>
  <si>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</si>
  <si>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</si>
  <si>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</si>
  <si>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</si>
  <si>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</si>
  <si>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</si>
  <si>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</si>
  <si>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</si>
  <si>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</si>
  <si>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</si>
  <si>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</si>
  <si>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</si>
  <si>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</si>
  <si>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</si>
  <si>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</si>
  <si>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</si>
  <si>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</si>
  <si>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</si>
  <si>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</si>
  <si>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</si>
  <si>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</si>
  <si>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</si>
  <si>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</si>
  <si>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</si>
  <si>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</si>
  <si>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</si>
  <si>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</si>
  <si>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</si>
  <si>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</si>
  <si>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</si>
  <si>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</si>
  <si>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</si>
  <si>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</si>
  <si>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</si>
  <si>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</si>
  <si>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</si>
  <si>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</si>
  <si>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</si>
  <si>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</si>
  <si>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</si>
  <si>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</si>
  <si>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</si>
  <si>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</si>
  <si>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</si>
  <si>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</si>
  <si>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</si>
  <si>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</si>
  <si>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</si>
  <si>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</si>
  <si>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</si>
  <si>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</si>
  <si>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</si>
  <si>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</si>
  <si>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</si>
  <si>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</si>
  <si>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</si>
  <si>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</si>
  <si>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</si>
  <si>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</si>
  <si>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</si>
  <si>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</si>
  <si>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</si>
  <si>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</si>
  <si>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</si>
  <si>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</si>
  <si>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</si>
  <si>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</si>
  <si>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</si>
  <si>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</si>
  <si>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</si>
  <si>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</si>
  <si>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</si>
  <si>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</si>
  <si>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</si>
  <si>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</si>
  <si>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</si>
  <si>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</si>
  <si>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</si>
  <si>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</si>
  <si>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</si>
  <si>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</si>
  <si>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</si>
  <si>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</si>
  <si>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</si>
  <si>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</si>
  <si>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</si>
  <si>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</si>
  <si>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</si>
  <si>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</si>
  <si>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</si>
  <si>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</si>
  <si>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</si>
  <si>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</si>
  <si>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</si>
  <si>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</si>
  <si>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</si>
  <si>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</si>
  <si>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</si>
  <si>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</si>
  <si>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</si>
  <si>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</si>
  <si>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</si>
  <si>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</si>
  <si>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</si>
  <si>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</si>
  <si>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</si>
  <si>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</si>
  <si>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</si>
  <si>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</si>
  <si>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</si>
  <si>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</si>
  <si>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</si>
  <si>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</si>
  <si>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</si>
  <si>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</si>
  <si>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</si>
  <si>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</si>
  <si>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</si>
  <si>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</si>
  <si>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</si>
  <si>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</si>
  <si>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</si>
  <si>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</si>
  <si>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</si>
  <si>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</si>
  <si>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</si>
  <si>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</si>
  <si>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</si>
  <si>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</si>
  <si>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</si>
  <si>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</si>
  <si>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</si>
  <si>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</si>
  <si>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</si>
  <si>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</si>
  <si>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</si>
  <si>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</si>
  <si>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</si>
  <si>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</si>
  <si>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</si>
  <si>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</si>
  <si>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</si>
  <si>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</si>
  <si>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</si>
  <si>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</si>
  <si>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</si>
  <si>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</si>
  <si>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</si>
  <si>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</si>
  <si>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</si>
  <si>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</si>
  <si>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</si>
  <si>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</si>
  <si>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</si>
  <si>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</si>
  <si>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</si>
  <si>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</si>
  <si>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</si>
  <si>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</si>
  <si>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</si>
  <si>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</si>
  <si>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</si>
  <si>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</si>
  <si>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</si>
  <si>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</si>
  <si>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</si>
  <si>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</si>
  <si>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</si>
  <si>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</si>
  <si>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</si>
  <si>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</si>
  <si>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</si>
  <si>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</si>
  <si>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</si>
  <si>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</si>
  <si>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</si>
  <si>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</si>
  <si>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</si>
  <si>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</si>
  <si>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</si>
  <si>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</si>
  <si>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</si>
  <si>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</si>
  <si>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</si>
  <si>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</si>
  <si>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</si>
  <si>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</si>
  <si>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</si>
  <si>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</si>
  <si>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</si>
  <si>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</si>
  <si>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</si>
  <si>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</si>
  <si>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</si>
  <si>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</si>
  <si>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</si>
  <si>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</si>
  <si>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</si>
  <si>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</si>
  <si>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</si>
  <si>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</si>
  <si>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</si>
  <si>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</si>
  <si>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</si>
  <si>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</si>
  <si>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</si>
  <si>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</si>
  <si>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</si>
  <si>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</si>
  <si>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</si>
  <si>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</si>
  <si>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</si>
  <si>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</si>
  <si>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</si>
  <si>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</si>
  <si>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</si>
  <si>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</si>
  <si>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</si>
  <si>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</si>
  <si>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</si>
  <si>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</si>
  <si>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</si>
  <si>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</si>
  <si>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</si>
  <si>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</si>
  <si>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</si>
  <si>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</si>
  <si>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</si>
  <si>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</si>
  <si>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</si>
  <si>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</si>
  <si>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</si>
  <si>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</si>
  <si>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</si>
  <si>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</si>
  <si>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</si>
  <si>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</si>
  <si>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</si>
  <si>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</si>
  <si>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</si>
  <si>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</si>
  <si>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</si>
  <si>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</si>
  <si>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</si>
  <si>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</si>
  <si>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</si>
  <si>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</si>
  <si>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</si>
  <si>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</si>
  <si>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</si>
  <si>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</si>
  <si>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</si>
  <si>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</si>
  <si>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</si>
  <si>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</si>
  <si>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</si>
  <si>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</si>
  <si>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</si>
  <si>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</si>
  <si>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</si>
  <si>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</si>
  <si>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</si>
  <si>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</si>
  <si>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</si>
  <si>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</si>
  <si>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</si>
  <si>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</si>
  <si>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</si>
  <si>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</si>
  <si>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</si>
  <si>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</si>
  <si>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</si>
  <si>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</si>
  <si>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</si>
  <si>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</si>
  <si>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</si>
  <si>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</si>
  <si>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</si>
  <si>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</si>
  <si>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</si>
  <si>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</si>
  <si>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</si>
  <si>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</si>
  <si>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</si>
  <si>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</si>
  <si>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</si>
  <si>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</si>
  <si>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</si>
  <si>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</si>
  <si>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</si>
  <si>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</si>
  <si>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</si>
  <si>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</si>
  <si>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</si>
  <si>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</si>
  <si>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</si>
  <si>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</si>
  <si>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</si>
  <si>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</si>
  <si>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</si>
  <si>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</si>
  <si>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</si>
  <si>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</si>
  <si>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</si>
  <si>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</si>
  <si>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</si>
  <si>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</si>
  <si>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</si>
  <si>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</si>
  <si>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</si>
  <si>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</si>
  <si>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</si>
  <si>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</si>
  <si>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</si>
  <si>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</si>
  <si>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</si>
  <si>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</si>
  <si>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</si>
  <si>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</si>
  <si>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</si>
  <si>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</si>
  <si>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</si>
  <si>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</si>
  <si>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</si>
  <si>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</si>
  <si>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</si>
  <si>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</si>
  <si>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</si>
  <si>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</si>
  <si>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</si>
  <si>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</si>
  <si>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</si>
  <si>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</si>
  <si>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</si>
  <si>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</si>
  <si>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</si>
  <si>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</si>
  <si>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</si>
  <si>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</si>
  <si>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</si>
  <si>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</si>
  <si>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</si>
  <si>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</si>
  <si>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</si>
  <si>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</si>
  <si>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</si>
  <si>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</si>
  <si>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</si>
  <si>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</si>
  <si>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</si>
  <si>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</si>
  <si>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</si>
  <si>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</si>
  <si>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</si>
  <si>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</si>
  <si>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</si>
  <si>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</si>
  <si>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</si>
  <si>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</si>
  <si>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</si>
  <si>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</si>
  <si>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</si>
  <si>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</si>
  <si>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</si>
  <si>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</si>
  <si>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</si>
  <si>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</si>
  <si>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</si>
  <si>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</si>
  <si>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</si>
  <si>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</si>
  <si>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</si>
  <si>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</si>
  <si>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</si>
  <si>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</si>
  <si>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</si>
  <si>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</si>
  <si>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</si>
  <si>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</si>
  <si>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</si>
  <si>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</si>
  <si>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</si>
  <si>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</si>
  <si>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</si>
  <si>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</si>
  <si>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</si>
  <si>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</si>
  <si>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</si>
  <si>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</si>
  <si>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</si>
  <si>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</si>
  <si>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</si>
  <si>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</si>
  <si>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</si>
  <si>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</si>
  <si>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</si>
  <si>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</si>
  <si>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</si>
  <si>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</si>
  <si>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</si>
  <si>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</si>
  <si>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</si>
  <si>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</si>
  <si>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</si>
  <si>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</si>
  <si>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</si>
  <si>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</si>
  <si>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</si>
  <si>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</si>
  <si>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</si>
  <si>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</si>
  <si>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</si>
  <si>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</si>
  <si>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</si>
  <si>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</si>
  <si>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</si>
  <si>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</si>
  <si>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</si>
  <si>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</si>
  <si>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</si>
  <si>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</si>
  <si>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</si>
  <si>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</si>
  <si>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</si>
  <si>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</si>
  <si>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</si>
  <si>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</si>
  <si>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</si>
  <si>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</si>
  <si>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</si>
  <si>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</si>
  <si>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</si>
  <si>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</si>
  <si>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</si>
  <si>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</si>
  <si>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</si>
  <si>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</si>
  <si>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</si>
  <si>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</si>
  <si>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</si>
  <si>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</si>
  <si>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</si>
  <si>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</si>
  <si>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</si>
  <si>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</si>
  <si>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</si>
  <si>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</si>
  <si>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</si>
  <si>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</si>
  <si>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</si>
  <si>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</si>
  <si>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</si>
  <si>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</si>
  <si>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</si>
  <si>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</si>
  <si>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</si>
  <si>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</si>
  <si>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</si>
  <si>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</si>
  <si>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</si>
  <si>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</si>
  <si>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</si>
  <si>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</si>
  <si>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</si>
  <si>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</si>
  <si>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</si>
  <si>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</si>
  <si>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</si>
  <si>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</si>
  <si>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</si>
  <si>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</si>
  <si>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</si>
  <si>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</si>
  <si>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</si>
  <si>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</si>
  <si>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</si>
  <si>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</si>
  <si>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</si>
  <si>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</si>
  <si>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</si>
  <si>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</si>
  <si>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</si>
  <si>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</si>
  <si>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</si>
  <si>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</si>
  <si>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</si>
  <si>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</si>
  <si>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</si>
  <si>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</si>
  <si>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</si>
  <si>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</si>
  <si>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</si>
  <si>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</si>
  <si>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</si>
  <si>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</si>
  <si>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</si>
  <si>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</si>
  <si>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</si>
  <si>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</si>
  <si>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</si>
  <si>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</si>
  <si>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</si>
  <si>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</si>
  <si>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</si>
  <si>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</si>
  <si>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</si>
  <si>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</si>
  <si>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</si>
  <si>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</si>
  <si>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</si>
  <si>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</si>
  <si>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</si>
  <si>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</si>
  <si>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</si>
  <si>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</si>
  <si>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</si>
  <si>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</si>
  <si>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</si>
  <si>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</si>
  <si>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</si>
  <si>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</si>
  <si>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</si>
  <si>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</si>
  <si>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</si>
  <si>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</si>
  <si>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</si>
  <si>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</si>
  <si>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</si>
  <si>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</si>
  <si>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</si>
  <si>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</si>
  <si>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</si>
  <si>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</si>
  <si>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</si>
  <si>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</si>
  <si>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</si>
  <si>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</si>
  <si>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</si>
  <si>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</si>
  <si>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</si>
  <si>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</si>
  <si>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</si>
  <si>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</si>
  <si>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</si>
  <si>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</si>
  <si>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</si>
  <si>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</si>
  <si>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</si>
  <si>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</si>
  <si>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</si>
  <si>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</si>
  <si>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</si>
  <si>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</si>
  <si>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</si>
  <si>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</si>
  <si>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</si>
  <si>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</si>
  <si>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</si>
  <si>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</si>
  <si>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</si>
  <si>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</si>
  <si>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</si>
  <si>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</si>
  <si>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</si>
  <si>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</si>
  <si>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</si>
  <si>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</si>
  <si>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</si>
  <si>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</si>
  <si>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</si>
  <si>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</si>
  <si>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</si>
  <si>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</si>
  <si>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</si>
  <si>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</si>
  <si>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</si>
  <si>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</si>
  <si>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</si>
  <si>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</si>
  <si>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</si>
  <si>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</si>
  <si>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</si>
  <si>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</si>
  <si>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</si>
  <si>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</si>
  <si>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</si>
  <si>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</si>
  <si>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</si>
  <si>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</si>
  <si>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</si>
  <si>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</si>
  <si>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</si>
  <si>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</si>
  <si>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</si>
  <si>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</si>
  <si>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</si>
  <si>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</si>
  <si>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</si>
  <si>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</si>
  <si>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</si>
  <si>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</si>
  <si>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</si>
  <si>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</si>
  <si>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</si>
  <si>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</si>
  <si>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</si>
  <si>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</si>
  <si>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</si>
  <si>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</si>
  <si>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</si>
  <si>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</si>
  <si>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</si>
  <si>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</si>
  <si>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</si>
  <si>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</si>
  <si>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</si>
  <si>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</si>
  <si>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</si>
  <si>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</si>
  <si>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</si>
  <si>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</si>
  <si>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</si>
  <si>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</si>
  <si>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</si>
  <si>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</si>
  <si>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</si>
  <si>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</si>
  <si>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</si>
  <si>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</si>
  <si>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</si>
  <si>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</si>
  <si>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</si>
  <si>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</si>
  <si>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</si>
  <si>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</si>
  <si>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</si>
  <si>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</si>
  <si>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</si>
  <si>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</si>
  <si>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</si>
  <si>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</si>
  <si>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</si>
  <si>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</si>
  <si>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</si>
  <si>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</si>
  <si>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</si>
  <si>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</si>
  <si>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</si>
  <si>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</si>
  <si>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</si>
  <si>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</si>
  <si>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</si>
  <si>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</si>
  <si>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</si>
  <si>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</si>
  <si>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</si>
  <si>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</si>
  <si>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</si>
  <si>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</si>
  <si>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</si>
  <si>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</si>
  <si>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</si>
  <si>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</si>
  <si>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</si>
  <si>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</si>
  <si>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</si>
  <si>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</si>
  <si>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</si>
  <si>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</si>
  <si>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</si>
  <si>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</si>
  <si>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</si>
  <si>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</si>
  <si>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</si>
  <si>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</si>
  <si>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</si>
  <si>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</si>
  <si>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</si>
  <si>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</si>
  <si>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</si>
  <si>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</si>
  <si>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</si>
  <si>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</si>
  <si>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</si>
  <si>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</si>
  <si>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</si>
  <si>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</si>
  <si>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</si>
  <si>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</si>
  <si>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</si>
  <si>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</si>
  <si>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</si>
  <si>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</si>
  <si>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</si>
  <si>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</si>
  <si>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</si>
  <si>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</si>
  <si>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</si>
  <si>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</si>
  <si>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</si>
  <si>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</si>
  <si>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</si>
  <si>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</si>
  <si>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</si>
  <si>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</si>
  <si>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</si>
  <si>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</si>
  <si>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</si>
  <si>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</si>
  <si>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</si>
  <si>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</si>
  <si>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</si>
  <si>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</si>
  <si>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</si>
  <si>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</si>
  <si>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</si>
  <si>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</si>
  <si>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</si>
  <si>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</si>
  <si>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</si>
  <si>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</si>
  <si>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</si>
  <si>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</si>
  <si>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</si>
  <si>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</si>
  <si>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</si>
  <si>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</si>
  <si>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</si>
  <si>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</si>
  <si>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</si>
  <si>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</si>
  <si>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</si>
  <si>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</si>
  <si>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</si>
  <si>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</si>
  <si>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</si>
  <si>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</si>
  <si>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</si>
  <si>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</si>
  <si>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</si>
  <si>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</si>
  <si>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</si>
  <si>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</si>
  <si>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</si>
  <si>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</si>
  <si>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</si>
  <si>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</si>
  <si>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</si>
  <si>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</si>
  <si>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</si>
  <si>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</si>
  <si>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</si>
  <si>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</si>
  <si>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</si>
  <si>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</si>
  <si>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</si>
  <si>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</si>
  <si>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</si>
  <si>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</si>
  <si>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</si>
  <si>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</si>
  <si>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</si>
  <si>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</si>
  <si>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</si>
  <si>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</si>
  <si>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</si>
  <si>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</si>
  <si>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</si>
  <si>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</si>
  <si>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</si>
  <si>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</si>
  <si>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</si>
  <si>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</si>
  <si>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</si>
  <si>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</si>
  <si>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</si>
  <si>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</si>
  <si>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</si>
  <si>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</si>
  <si>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</si>
  <si>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</si>
  <si>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</si>
  <si>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</si>
  <si>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</si>
  <si>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</si>
  <si>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</si>
  <si>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</si>
  <si>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</si>
  <si>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</si>
  <si>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</si>
  <si>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</si>
  <si>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</si>
  <si>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</si>
  <si>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</si>
  <si>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</si>
  <si>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</si>
  <si>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</si>
  <si>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</si>
  <si>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</si>
  <si>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</si>
  <si>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</si>
  <si>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</si>
  <si>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</si>
  <si>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</si>
  <si>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</si>
  <si>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</si>
  <si>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</si>
  <si>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</si>
  <si>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</si>
  <si>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</si>
  <si>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</si>
  <si>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</si>
  <si>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</si>
  <si>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</si>
  <si>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</si>
  <si>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</si>
  <si>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</si>
  <si>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</si>
  <si>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</si>
  <si>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</si>
  <si>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</si>
  <si>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</si>
  <si>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</si>
  <si>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</si>
  <si>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</si>
  <si>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</si>
  <si>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</si>
  <si>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</si>
  <si>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</si>
  <si>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</si>
  <si>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</si>
  <si>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</si>
  <si>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</si>
  <si>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</si>
  <si>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</si>
  <si>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</si>
  <si>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</si>
  <si>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</si>
  <si>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</si>
  <si>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</si>
  <si>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</si>
  <si>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</si>
  <si>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</si>
  <si>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</si>
  <si>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</si>
  <si>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</si>
  <si>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</si>
  <si>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</si>
  <si>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</si>
  <si>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</si>
  <si>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</si>
  <si>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</si>
  <si>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</si>
  <si>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</si>
  <si>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</si>
  <si>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</si>
  <si>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</si>
  <si>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</si>
  <si>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</si>
  <si>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</si>
  <si>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</si>
  <si>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</si>
  <si>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</si>
  <si>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</si>
  <si>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</si>
  <si>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</si>
  <si>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</si>
  <si>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</si>
  <si>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</si>
  <si>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</si>
  <si>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</si>
  <si>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</si>
  <si>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</si>
  <si>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</si>
  <si>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</si>
  <si>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</si>
  <si>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</si>
  <si>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</si>
  <si>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</si>
  <si>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</si>
  <si>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</si>
  <si>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</si>
  <si>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</si>
  <si>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</si>
  <si>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</si>
  <si>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</si>
  <si>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</si>
  <si>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</si>
  <si>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</si>
  <si>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</si>
  <si>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</si>
  <si>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</si>
  <si>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</si>
  <si>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</si>
  <si>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</si>
  <si>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</si>
  <si>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</si>
  <si>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</si>
  <si>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</si>
  <si>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</si>
  <si>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</si>
  <si>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</si>
  <si>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</si>
  <si>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</si>
  <si>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</si>
  <si>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</si>
  <si>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</si>
  <si>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</si>
  <si>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</si>
  <si>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</si>
  <si>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</si>
  <si>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</si>
  <si>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</si>
  <si>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</si>
  <si>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</si>
  <si>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</si>
  <si>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</si>
  <si>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</si>
  <si>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</si>
  <si>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</si>
  <si>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</si>
  <si>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</si>
  <si>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</si>
  <si>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</si>
  <si>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</si>
  <si>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</si>
  <si>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</si>
  <si>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</si>
  <si>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</si>
  <si>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</si>
  <si>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</si>
  <si>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</si>
  <si>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</si>
  <si>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</si>
  <si>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</si>
  <si>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</si>
  <si>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</si>
  <si>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</si>
  <si>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</si>
  <si>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</si>
  <si>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</si>
  <si>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</si>
  <si>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</si>
  <si>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</si>
  <si>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</si>
  <si>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</si>
  <si>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</si>
  <si>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</si>
  <si>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</si>
  <si>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</si>
  <si>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</si>
  <si>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</si>
  <si>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</si>
  <si>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</si>
  <si>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</si>
  <si>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</si>
  <si>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</si>
  <si>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</si>
  <si>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</si>
  <si>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</si>
  <si>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</si>
  <si>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</si>
  <si>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</si>
  <si>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</si>
  <si>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</si>
  <si>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</si>
  <si>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</si>
  <si>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</si>
  <si>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</si>
  <si>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</si>
  <si>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</si>
  <si>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</si>
  <si>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</si>
  <si>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</si>
  <si>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</si>
  <si>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</si>
  <si>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</si>
  <si>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</si>
  <si>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</si>
  <si>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</si>
  <si>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</si>
  <si>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</si>
  <si>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</si>
  <si>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</si>
  <si>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</si>
  <si>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</si>
  <si>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</si>
  <si>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</si>
  <si>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</si>
  <si>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</si>
  <si>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</si>
  <si>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</si>
  <si>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</si>
  <si>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</si>
  <si>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</si>
  <si>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</si>
  <si>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</si>
  <si>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</si>
  <si>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</si>
  <si>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</si>
  <si>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</si>
  <si>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</si>
  <si>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</si>
  <si>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</si>
  <si>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</si>
  <si>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</si>
  <si>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</si>
  <si>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</si>
  <si>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</si>
  <si>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</si>
  <si>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</si>
  <si>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</si>
  <si>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</si>
  <si>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</si>
  <si>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</si>
  <si>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</si>
  <si>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</si>
  <si>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</si>
  <si>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</si>
  <si>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</si>
  <si>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</si>
  <si>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</si>
  <si>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</si>
  <si>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</si>
  <si>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</si>
  <si>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</si>
  <si>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</si>
  <si>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</si>
  <si>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</si>
  <si>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</si>
  <si>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</si>
  <si>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</si>
  <si>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</si>
  <si>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</si>
  <si>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</si>
  <si>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</si>
  <si>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</si>
  <si>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</si>
  <si>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</si>
  <si>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</si>
  <si>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</si>
  <si>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</si>
  <si>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</si>
  <si>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</si>
  <si>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</si>
  <si>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</si>
  <si>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</si>
  <si>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</si>
  <si>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</si>
  <si>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</si>
  <si>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</si>
  <si>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</si>
  <si>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</si>
  <si>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</si>
  <si>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</si>
  <si>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</si>
  <si>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</si>
  <si>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</si>
  <si>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</si>
  <si>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</si>
  <si>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</si>
  <si>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</si>
  <si>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</si>
  <si>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</si>
  <si>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</si>
  <si>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</si>
  <si>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</si>
  <si>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</si>
  <si>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</si>
  <si>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</si>
  <si>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</si>
  <si>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</si>
  <si>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</si>
  <si>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</si>
  <si>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</si>
  <si>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</si>
  <si>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</si>
  <si>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</si>
  <si>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</si>
  <si>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</si>
  <si>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</si>
  <si>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</si>
  <si>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</si>
  <si>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</si>
  <si>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</si>
  <si>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</si>
  <si>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</si>
  <si>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</si>
  <si>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</si>
  <si>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</si>
  <si>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</si>
  <si>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</si>
  <si>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</si>
  <si>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</si>
  <si>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</si>
  <si>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</si>
  <si>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</si>
  <si>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</si>
  <si>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</si>
  <si>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</si>
  <si>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</si>
  <si>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</si>
  <si>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</si>
  <si>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</si>
  <si>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</si>
  <si>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</si>
  <si>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</si>
  <si>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</si>
  <si>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</si>
  <si>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</si>
  <si>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</si>
  <si>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</si>
  <si>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</si>
  <si>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</si>
  <si>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</si>
  <si>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</si>
  <si>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</si>
  <si>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</si>
  <si>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</si>
  <si>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</si>
  <si>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</si>
  <si>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</si>
  <si>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</si>
  <si>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</si>
  <si>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</si>
  <si>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</si>
  <si>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</si>
  <si>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</si>
  <si>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</si>
  <si>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</si>
  <si>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</si>
  <si>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</si>
  <si>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</si>
  <si>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</si>
  <si>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</si>
  <si>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</si>
  <si>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</si>
  <si>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</si>
  <si>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</si>
  <si>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</si>
  <si>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</si>
  <si>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</si>
  <si>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</si>
  <si>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</si>
  <si>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</si>
  <si>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</si>
  <si>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</si>
  <si>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</si>
  <si>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</si>
  <si>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</si>
  <si>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</si>
  <si>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</si>
  <si>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</si>
  <si>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</si>
  <si>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</si>
  <si>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</si>
  <si>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</si>
  <si>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</si>
  <si>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</si>
  <si>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</si>
  <si>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</si>
  <si>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</si>
  <si>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</si>
  <si>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</si>
  <si>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</si>
  <si>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</si>
  <si>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</si>
  <si>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</si>
  <si>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</si>
  <si>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</si>
  <si>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</si>
  <si>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</si>
  <si>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</si>
  <si>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</si>
  <si>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</si>
  <si>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</si>
  <si>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</si>
  <si>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</si>
  <si>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</si>
  <si>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</si>
  <si>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</si>
  <si>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</si>
  <si>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</si>
  <si>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</si>
  <si>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</si>
  <si>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</si>
  <si>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</si>
  <si>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</si>
  <si>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</si>
  <si>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</si>
  <si>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</si>
  <si>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</si>
  <si>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</si>
  <si>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</si>
  <si>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</si>
  <si>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</si>
  <si>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</si>
  <si>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</si>
  <si>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</si>
  <si>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</si>
  <si>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</si>
  <si>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</si>
  <si>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</si>
  <si>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</si>
  <si>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</si>
  <si>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</si>
  <si>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</si>
  <si>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</si>
  <si>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</si>
  <si>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</si>
  <si>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</si>
  <si>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</si>
  <si>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</si>
  <si>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</si>
  <si>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</si>
  <si>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</si>
  <si>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</si>
  <si>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</si>
  <si>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</si>
  <si>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</si>
  <si>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</si>
  <si>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</si>
  <si>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</si>
  <si>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</si>
  <si>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</si>
  <si>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</si>
  <si>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</si>
  <si>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</si>
  <si>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</si>
  <si>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</si>
  <si>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</si>
  <si>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</si>
  <si>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</si>
  <si>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</si>
  <si>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</si>
  <si>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</si>
  <si>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</si>
  <si>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</si>
  <si>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</si>
  <si>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</si>
  <si>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</si>
  <si>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</si>
  <si>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</si>
  <si>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</si>
  <si>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</si>
  <si>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</si>
  <si>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</si>
  <si>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</si>
  <si>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</si>
  <si>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</si>
  <si>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</si>
  <si>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</si>
  <si>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</si>
  <si>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</si>
  <si>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</si>
  <si>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</si>
  <si>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</si>
  <si>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</si>
  <si>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</si>
  <si>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</si>
  <si>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</si>
  <si>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</si>
  <si>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</si>
  <si>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</si>
  <si>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</si>
  <si>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</si>
  <si>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</si>
  <si>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</si>
  <si>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</si>
  <si>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</si>
  <si>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</si>
  <si>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</si>
  <si>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</si>
  <si>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</si>
  <si>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</si>
  <si>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</si>
  <si>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</si>
  <si>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</si>
  <si>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</si>
  <si>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</si>
  <si>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</si>
  <si>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</si>
  <si>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</si>
  <si>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</si>
  <si>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</si>
  <si>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</si>
  <si>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</si>
  <si>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</si>
  <si>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</si>
  <si>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</si>
  <si>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</si>
  <si>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</si>
  <si>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</si>
  <si>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</si>
  <si>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</si>
  <si>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</si>
  <si>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</si>
  <si>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</si>
  <si>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</si>
  <si>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</si>
  <si>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</si>
  <si>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</si>
  <si>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</si>
  <si>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</si>
  <si>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</si>
  <si>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</si>
  <si>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</si>
  <si>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</si>
  <si>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</si>
  <si>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</si>
  <si>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</si>
  <si>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</si>
  <si>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</si>
  <si>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</si>
  <si>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</si>
  <si>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</si>
  <si>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</si>
  <si>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</si>
  <si>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</si>
  <si>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</si>
  <si>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</si>
  <si>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</si>
  <si>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</si>
  <si>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</si>
  <si>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</si>
  <si>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</si>
  <si>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</si>
  <si>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</si>
  <si>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</si>
  <si>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</si>
  <si>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</si>
  <si>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</si>
  <si>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</si>
  <si>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</si>
  <si>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</si>
  <si>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</si>
  <si>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</si>
  <si>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</si>
  <si>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</si>
  <si>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</si>
  <si>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</si>
  <si>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</si>
  <si>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</si>
  <si>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</si>
  <si>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</si>
  <si>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</si>
  <si>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</si>
  <si>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</si>
  <si>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</si>
  <si>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</si>
  <si>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</si>
  <si>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</si>
  <si>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</si>
  <si>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</si>
  <si>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</si>
  <si>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</si>
  <si>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</si>
  <si>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</si>
  <si>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</si>
  <si>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</si>
  <si>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</si>
  <si>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</si>
  <si>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</si>
  <si>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</si>
  <si>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</si>
  <si>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</si>
  <si>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</si>
  <si>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</si>
  <si>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</si>
  <si>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</si>
  <si>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</si>
  <si>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</si>
  <si>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</si>
  <si>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</si>
  <si>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</si>
  <si>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</si>
  <si>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</si>
  <si>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</si>
  <si>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</si>
  <si>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</si>
  <si>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</si>
  <si>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</si>
  <si>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</si>
  <si>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</si>
  <si>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</si>
  <si>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</si>
  <si>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</si>
  <si>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</si>
  <si>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</si>
  <si>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</si>
  <si>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</si>
  <si>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</si>
  <si>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</si>
  <si>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</si>
  <si>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</si>
  <si>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</si>
  <si>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</si>
  <si>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</si>
  <si>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</si>
  <si>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</si>
  <si>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</si>
  <si>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</si>
  <si>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</si>
  <si>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</si>
  <si>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</si>
  <si>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</si>
  <si>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</si>
  <si>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</si>
  <si>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</si>
  <si>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</si>
  <si>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</si>
  <si>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</si>
  <si>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</si>
  <si>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</si>
  <si>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</si>
  <si>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</si>
  <si>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</si>
  <si>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</si>
  <si>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</si>
  <si>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</si>
  <si>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</si>
  <si>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</si>
  <si>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</si>
  <si>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</si>
  <si>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</si>
  <si>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</si>
  <si>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</si>
  <si>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</si>
  <si>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</si>
  <si>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</si>
  <si>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</si>
  <si>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</si>
  <si>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</si>
  <si>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</si>
  <si>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</si>
  <si>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</si>
  <si>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</si>
  <si>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</si>
  <si>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</si>
  <si>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</si>
  <si>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</si>
  <si>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</si>
  <si>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</si>
  <si>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</si>
  <si>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</si>
  <si>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</si>
  <si>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</si>
  <si>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</si>
  <si>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</si>
  <si>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</si>
  <si>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</si>
  <si>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</si>
  <si>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</si>
  <si>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</si>
  <si>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</si>
  <si>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</si>
  <si>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</si>
  <si>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</si>
  <si>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</si>
  <si>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</si>
  <si>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</si>
  <si>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</si>
  <si>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</si>
  <si>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</si>
  <si>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</si>
  <si>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</si>
  <si>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</si>
  <si>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</si>
  <si>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</si>
  <si>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</si>
  <si>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</si>
  <si>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</si>
  <si>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</si>
  <si>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</si>
  <si>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</si>
  <si>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</si>
  <si>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</si>
  <si>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</si>
  <si>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</si>
  <si>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</si>
  <si>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</si>
  <si>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</si>
  <si>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</si>
  <si>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</si>
  <si>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</si>
  <si>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</si>
  <si>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</si>
  <si>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</si>
  <si>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</si>
  <si>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</si>
  <si>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</si>
  <si>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</si>
  <si>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</si>
  <si>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</si>
  <si>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</si>
  <si>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</si>
  <si>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</si>
  <si>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</si>
  <si>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</si>
  <si>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</si>
  <si>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</si>
  <si>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</si>
  <si>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</si>
  <si>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</si>
  <si>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</si>
  <si>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</si>
  <si>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</si>
  <si>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</si>
  <si>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</si>
  <si>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</si>
  <si>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</si>
  <si>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</si>
  <si>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</si>
  <si>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</si>
  <si>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</si>
  <si>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</si>
  <si>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</si>
  <si>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</si>
  <si>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</si>
  <si>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</si>
  <si>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</si>
  <si>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</si>
  <si>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</si>
  <si>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</si>
  <si>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</si>
  <si>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</si>
  <si>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</si>
  <si>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</si>
  <si>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</si>
  <si>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</si>
  <si>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</si>
  <si>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</si>
  <si>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</si>
  <si>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</si>
  <si>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</si>
  <si>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</si>
  <si>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</si>
  <si>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</si>
  <si>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</si>
  <si>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</si>
  <si>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</si>
  <si>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</si>
  <si>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</si>
  <si>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</si>
  <si>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</si>
  <si>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</si>
  <si>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</si>
  <si>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</si>
  <si>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</si>
  <si>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</si>
  <si>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</si>
  <si>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</si>
  <si>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</si>
  <si>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</si>
  <si>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</si>
  <si>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</si>
  <si>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</si>
  <si>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</si>
  <si>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</si>
  <si>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</si>
  <si>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</si>
  <si>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</si>
  <si>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</si>
  <si>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</si>
  <si>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</si>
  <si>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</si>
  <si>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</si>
  <si>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</si>
  <si>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</si>
  <si>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</si>
  <si>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</si>
  <si>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</si>
  <si>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</si>
  <si>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</si>
  <si>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</si>
  <si>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</si>
  <si>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</si>
  <si>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</si>
  <si>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</si>
  <si>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</si>
  <si>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</si>
  <si>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</si>
  <si>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</si>
  <si>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</si>
  <si>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</si>
  <si>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</si>
  <si>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</si>
  <si>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</si>
  <si>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</si>
  <si>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</si>
  <si>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</si>
  <si>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</si>
  <si>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</si>
  <si>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</si>
  <si>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</si>
  <si>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</si>
  <si>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</si>
  <si>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</si>
  <si>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</si>
  <si>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</si>
  <si>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</si>
  <si>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</si>
  <si>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</si>
  <si>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</si>
  <si>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</si>
  <si>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</si>
  <si>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</si>
  <si>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</si>
  <si>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</si>
  <si>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</si>
  <si>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</si>
  <si>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</si>
  <si>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</si>
  <si>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</si>
  <si>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</si>
  <si>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</si>
  <si>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</si>
  <si>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</si>
  <si>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</si>
  <si>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</si>
  <si>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</si>
  <si>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</si>
  <si>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</si>
  <si>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</si>
  <si>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</si>
  <si>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</si>
  <si>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</si>
  <si>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</si>
  <si>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</si>
  <si>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</si>
  <si>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</si>
  <si>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</si>
  <si>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</si>
  <si>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</si>
  <si>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</si>
  <si>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</si>
  <si>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</si>
  <si>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</si>
  <si>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</si>
  <si>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</si>
  <si>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</si>
  <si>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</si>
  <si>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</si>
  <si>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</si>
  <si>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</si>
  <si>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</si>
  <si>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</si>
  <si>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</si>
  <si>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</si>
  <si>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</si>
  <si>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</si>
  <si>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</si>
  <si>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</si>
  <si>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</si>
  <si>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</si>
  <si>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</si>
  <si>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</si>
  <si>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</si>
  <si>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</si>
  <si>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</si>
  <si>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</si>
  <si>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</si>
  <si>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</si>
  <si>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</si>
  <si>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</si>
  <si>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</si>
  <si>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</si>
  <si>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</si>
  <si>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</si>
  <si>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</si>
  <si>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</si>
  <si>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</si>
  <si>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</si>
  <si>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</si>
  <si>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</si>
  <si>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</si>
  <si>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</si>
  <si>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</si>
  <si>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</si>
  <si>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</si>
  <si>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</si>
  <si>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</si>
  <si>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</si>
  <si>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</si>
  <si>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</si>
  <si>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</si>
  <si>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</si>
  <si>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</si>
  <si>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</si>
  <si>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</si>
  <si>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</si>
  <si>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</si>
  <si>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</si>
  <si>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</si>
  <si>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</si>
  <si>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</si>
  <si>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</si>
  <si>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</si>
  <si>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</si>
  <si>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</si>
  <si>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</si>
  <si>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</si>
  <si>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</si>
  <si>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</si>
  <si>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</si>
  <si>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</si>
  <si>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</si>
  <si>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</si>
  <si>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</si>
  <si>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</si>
  <si>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</si>
  <si>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</si>
  <si>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</si>
  <si>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</si>
  <si>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</si>
  <si>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</si>
  <si>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</si>
  <si>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</si>
  <si>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</si>
  <si>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</si>
  <si>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</si>
  <si>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</si>
  <si>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</si>
  <si>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</si>
  <si>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</si>
  <si>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</si>
  <si>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</si>
  <si>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</si>
  <si>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</si>
  <si>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</si>
  <si>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</si>
  <si>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</si>
  <si>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</si>
  <si>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</si>
  <si>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</si>
  <si>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</si>
  <si>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</si>
  <si>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</si>
  <si>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</si>
  <si>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</si>
  <si>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</si>
  <si>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</si>
  <si>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</si>
  <si>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</si>
  <si>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</si>
  <si>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</si>
  <si>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</si>
  <si>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</si>
  <si>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</si>
  <si>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</si>
  <si>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</si>
  <si>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</si>
  <si>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</si>
  <si>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</si>
  <si>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</si>
  <si>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</si>
  <si>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</si>
  <si>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</si>
  <si>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</si>
  <si>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</si>
  <si>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</si>
  <si>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</si>
  <si>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</si>
  <si>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</si>
  <si>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</si>
  <si>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</si>
  <si>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</si>
  <si>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</si>
  <si>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</si>
  <si>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</si>
  <si>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</si>
  <si>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</si>
  <si>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</si>
  <si>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</si>
  <si>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</si>
  <si>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</si>
  <si>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</si>
  <si>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</si>
  <si>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</si>
  <si>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</si>
  <si>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</si>
  <si>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</si>
  <si>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</si>
  <si>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</si>
  <si>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</si>
  <si>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</si>
  <si>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</si>
  <si>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</si>
  <si>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</si>
  <si>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</si>
  <si>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</si>
  <si>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</si>
  <si>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</si>
  <si>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</si>
  <si>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</si>
  <si>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</si>
  <si>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</si>
  <si>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</si>
  <si>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</si>
  <si>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</si>
  <si>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</si>
  <si>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</si>
  <si>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</si>
  <si>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</si>
  <si>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</si>
  <si>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</si>
  <si>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</si>
  <si>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</si>
  <si>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</si>
  <si>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</si>
  <si>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</si>
  <si>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</si>
  <si>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</si>
  <si>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</si>
  <si>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</si>
  <si>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</si>
  <si>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</si>
  <si>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</si>
  <si>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</si>
  <si>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</si>
  <si>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</si>
  <si>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</si>
  <si>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</si>
  <si>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</si>
  <si>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</si>
  <si>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</si>
  <si>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</si>
  <si>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</si>
  <si>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</si>
  <si>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</si>
  <si>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</si>
  <si>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</si>
  <si>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</si>
  <si>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</si>
  <si>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</si>
  <si>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</si>
  <si>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</si>
  <si>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</si>
  <si>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</si>
  <si>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</si>
  <si>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</si>
  <si>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</si>
  <si>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</si>
  <si>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</si>
  <si>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</si>
  <si>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</si>
  <si>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</si>
  <si>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</si>
  <si>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</si>
  <si>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</si>
  <si>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</si>
  <si>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</si>
  <si>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</si>
  <si>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</si>
  <si>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</si>
  <si>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</si>
  <si>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</si>
  <si>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</si>
  <si>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</si>
  <si>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</si>
  <si>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</si>
  <si>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</si>
  <si>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</si>
  <si>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</si>
  <si>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</si>
  <si>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</si>
  <si>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</si>
  <si>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</si>
  <si>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</si>
  <si>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</si>
  <si>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</si>
  <si>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</si>
  <si>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</si>
  <si>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</si>
  <si>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</si>
  <si>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</si>
  <si>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</si>
  <si>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</si>
  <si>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</si>
  <si>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</si>
  <si>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</si>
  <si>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</si>
  <si>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</si>
  <si>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</si>
  <si>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</si>
  <si>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</si>
  <si>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</si>
  <si>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</si>
  <si>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</si>
  <si>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</si>
  <si>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</si>
  <si>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</si>
  <si>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</si>
  <si>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</si>
  <si>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</si>
  <si>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</si>
  <si>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</si>
  <si>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</si>
  <si>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</si>
  <si>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</si>
  <si>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</si>
  <si>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</si>
  <si>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</si>
  <si>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</si>
  <si>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</si>
  <si>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</si>
  <si>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</si>
  <si>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</si>
  <si>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</si>
  <si>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</si>
  <si>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</si>
  <si>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</si>
  <si>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</si>
  <si>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</si>
  <si>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</si>
  <si>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</si>
  <si>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</si>
  <si>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</si>
  <si>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</si>
  <si>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</si>
  <si>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</si>
  <si>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</si>
  <si>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</si>
  <si>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</si>
  <si>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</si>
  <si>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</si>
  <si>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</si>
  <si>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</si>
  <si>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</si>
  <si>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</si>
  <si>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</si>
  <si>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</si>
  <si>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</si>
  <si>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</si>
  <si>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</si>
  <si>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</si>
  <si>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</si>
  <si>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</si>
  <si>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</si>
  <si>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</si>
  <si>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</si>
  <si>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</si>
  <si>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</si>
  <si>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</si>
  <si>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</si>
  <si>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</si>
  <si>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</si>
  <si>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</si>
  <si>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</si>
  <si>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</si>
  <si>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</si>
  <si>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</si>
  <si>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</si>
  <si>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</si>
  <si>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</si>
  <si>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</si>
  <si>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</si>
  <si>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</si>
  <si>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</si>
  <si>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</si>
  <si>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</si>
  <si>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</si>
  <si>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</si>
  <si>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</si>
  <si>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</si>
  <si>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</si>
  <si>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</si>
  <si>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</si>
  <si>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</si>
  <si>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</si>
  <si>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</si>
  <si>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</si>
  <si>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</si>
  <si>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</si>
  <si>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</si>
  <si>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</si>
  <si>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</si>
  <si>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</si>
  <si>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</si>
  <si>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</si>
  <si>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</si>
  <si>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</si>
  <si>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</si>
  <si>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</si>
  <si>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</si>
  <si>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</si>
  <si>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</si>
  <si>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</si>
  <si>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</si>
  <si>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</si>
  <si>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</si>
  <si>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</si>
  <si>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</si>
  <si>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</si>
  <si>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</si>
  <si>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</si>
  <si>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</si>
  <si>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</si>
  <si>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</si>
  <si>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</si>
  <si>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</si>
  <si>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</si>
  <si>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</si>
  <si>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</si>
  <si>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</si>
  <si>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</si>
  <si>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</si>
  <si>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</si>
  <si>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</si>
  <si>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</si>
  <si>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</si>
  <si>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</si>
  <si>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</si>
  <si>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</si>
  <si>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</si>
  <si>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</si>
  <si>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</si>
  <si>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</si>
  <si>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</si>
  <si>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</si>
  <si>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</si>
  <si>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</si>
  <si>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</si>
  <si>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</si>
  <si>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</si>
  <si>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</si>
  <si>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</si>
  <si>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</si>
  <si>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</si>
  <si>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</si>
  <si>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</si>
  <si>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</si>
  <si>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</si>
  <si>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</si>
  <si>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</si>
  <si>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</si>
  <si>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</si>
  <si>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</si>
  <si>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</si>
  <si>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</si>
  <si>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</si>
  <si>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</si>
  <si>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</si>
  <si>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</si>
  <si>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</si>
  <si>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</si>
  <si>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</si>
  <si>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</si>
  <si>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</si>
  <si>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</si>
  <si>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</si>
  <si>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</si>
  <si>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</si>
  <si>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</si>
  <si>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</si>
  <si>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</si>
  <si>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</si>
  <si>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</si>
  <si>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</si>
  <si>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</si>
  <si>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</si>
  <si>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</si>
  <si>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</si>
  <si>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</si>
  <si>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</si>
  <si>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</si>
  <si>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</si>
  <si>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</si>
  <si>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</si>
  <si>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</si>
  <si>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</si>
  <si>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</si>
  <si>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</si>
  <si>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</si>
  <si>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</si>
  <si>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</si>
  <si>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</si>
  <si>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</si>
  <si>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</si>
  <si>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</si>
  <si>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</si>
  <si>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</si>
  <si>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</si>
  <si>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</si>
  <si>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</si>
  <si>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</si>
  <si>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</si>
  <si>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</si>
  <si>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</si>
  <si>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</si>
  <si>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</si>
  <si>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</si>
  <si>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</si>
  <si>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</si>
  <si>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</si>
  <si>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</si>
  <si>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</si>
  <si>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</si>
  <si>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</si>
  <si>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</si>
  <si>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</si>
  <si>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</si>
  <si>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</si>
  <si>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</si>
  <si>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</si>
  <si>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</si>
  <si>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</si>
  <si>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</si>
  <si>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</si>
  <si>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</si>
  <si>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</si>
  <si>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</si>
  <si>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</si>
  <si>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</si>
  <si>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</si>
  <si>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</si>
  <si>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</si>
  <si>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</si>
  <si>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</si>
  <si>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</si>
  <si>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</si>
  <si>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</si>
  <si>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</si>
  <si>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</si>
  <si>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</si>
  <si>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</si>
  <si>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</si>
  <si>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</si>
  <si>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</si>
  <si>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</si>
  <si>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</si>
  <si>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</si>
  <si>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</si>
  <si>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</si>
  <si>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</si>
  <si>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</si>
  <si>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</si>
  <si>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</si>
  <si>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</si>
  <si>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</si>
  <si>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</si>
  <si>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</si>
  <si>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</si>
  <si>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</si>
  <si>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</si>
  <si>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</si>
  <si>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</si>
  <si>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</si>
  <si>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</si>
  <si>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</si>
  <si>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</si>
  <si>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</si>
  <si>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</si>
  <si>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</si>
  <si>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</si>
  <si>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</si>
  <si>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</si>
  <si>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</si>
  <si>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</si>
  <si>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</si>
  <si>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</si>
  <si>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</si>
  <si>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</si>
  <si>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</si>
  <si>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</si>
  <si>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</si>
  <si>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</si>
  <si>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</si>
  <si>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</si>
  <si>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</si>
  <si>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</si>
  <si>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</si>
  <si>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</si>
  <si>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</si>
  <si>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</si>
  <si>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</si>
  <si>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</si>
  <si>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</si>
  <si>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</si>
  <si>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</si>
  <si>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</si>
  <si>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</si>
  <si>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</si>
  <si>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</si>
  <si>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</si>
  <si>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</si>
  <si>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</si>
  <si>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</si>
  <si>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</si>
  <si>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</si>
  <si>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</si>
  <si>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</si>
  <si>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</si>
  <si>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</si>
  <si>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</si>
  <si>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</si>
  <si>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</si>
  <si>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</si>
  <si>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</si>
  <si>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</si>
  <si>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</si>
  <si>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</si>
  <si>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</si>
  <si>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</si>
  <si>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</si>
  <si>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</si>
  <si>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</si>
  <si>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</si>
  <si>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</si>
  <si>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</si>
  <si>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</si>
  <si>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</si>
  <si>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</si>
  <si>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</si>
  <si>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</si>
  <si>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</si>
  <si>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</si>
  <si>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</si>
  <si>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</si>
  <si>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</si>
  <si>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</si>
  <si>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</si>
  <si>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</si>
  <si>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</si>
  <si>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</si>
  <si>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</si>
  <si>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</si>
  <si>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</si>
  <si>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</si>
  <si>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</si>
  <si>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</si>
  <si>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</si>
  <si>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</si>
  <si>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</si>
  <si>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</si>
  <si>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</si>
  <si>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</si>
  <si>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</si>
  <si>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</si>
  <si>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</si>
  <si>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</si>
  <si>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</si>
  <si>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</si>
  <si>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</si>
  <si>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</si>
  <si>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</si>
  <si>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</si>
  <si>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</si>
  <si>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</si>
  <si>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</si>
  <si>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</si>
  <si>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</si>
  <si>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</si>
  <si>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</si>
  <si>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</si>
  <si>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</si>
  <si>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</si>
  <si>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</si>
  <si>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</si>
  <si>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</si>
  <si>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</si>
  <si>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</si>
  <si>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</si>
  <si>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</si>
  <si>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</si>
  <si>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</si>
  <si>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</si>
  <si>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</si>
  <si>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</si>
  <si>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</si>
  <si>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</si>
  <si>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</si>
  <si>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</si>
  <si>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</si>
  <si>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</si>
  <si>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</si>
  <si>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</si>
  <si>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</si>
  <si>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</si>
  <si>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</si>
  <si>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</si>
  <si>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</si>
  <si>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</si>
  <si>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</si>
  <si>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</si>
  <si>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</si>
  <si>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</si>
  <si>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</si>
  <si>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</si>
  <si>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</si>
  <si>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</si>
  <si>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</si>
  <si>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</si>
  <si>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</si>
  <si>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</si>
  <si>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</si>
  <si>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</si>
  <si>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</si>
  <si>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</si>
  <si>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</si>
  <si>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</si>
  <si>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</si>
  <si>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</si>
  <si>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</si>
  <si>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</si>
  <si>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</si>
  <si>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</si>
  <si>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</si>
  <si>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</si>
  <si>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</si>
  <si>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</si>
  <si>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</si>
  <si>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</si>
  <si>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</si>
  <si>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</si>
  <si>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</si>
  <si>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</si>
  <si>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</si>
  <si>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</si>
  <si>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</si>
  <si>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</si>
  <si>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</si>
  <si>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</si>
  <si>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</si>
  <si>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</si>
  <si>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</si>
  <si>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</si>
  <si>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</si>
  <si>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</si>
  <si>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</si>
  <si>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</si>
  <si>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</si>
  <si>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</si>
  <si>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</si>
  <si>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</si>
  <si>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</si>
  <si>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</si>
  <si>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</si>
  <si>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</si>
  <si>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</si>
  <si>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</si>
  <si>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</si>
  <si>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</si>
  <si>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</si>
  <si>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</si>
  <si>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</si>
  <si>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</si>
  <si>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</si>
  <si>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</si>
  <si>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</si>
  <si>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</si>
  <si>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</si>
  <si>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</si>
  <si>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</si>
  <si>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</si>
  <si>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</si>
  <si>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</si>
  <si>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</si>
  <si>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</si>
  <si>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</si>
  <si>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</si>
  <si>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</si>
  <si>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</si>
  <si>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</si>
  <si>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</si>
  <si>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</si>
  <si>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</si>
  <si>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</si>
  <si>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</si>
  <si>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</si>
  <si>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</si>
  <si>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</si>
  <si>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</si>
  <si>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</si>
  <si>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</si>
  <si>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</si>
  <si>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</si>
  <si>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</si>
  <si>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</si>
  <si>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</si>
  <si>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</si>
  <si>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</si>
  <si>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</si>
  <si>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</si>
  <si>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</si>
  <si>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</si>
  <si>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</si>
  <si>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</si>
  <si>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</si>
  <si>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</si>
  <si>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</si>
  <si>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</si>
  <si>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</si>
  <si>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</si>
  <si>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</si>
  <si>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</si>
  <si>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</si>
  <si>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</si>
  <si>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</si>
  <si>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</si>
  <si>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</si>
  <si>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</si>
  <si>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</si>
  <si>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</si>
  <si>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</si>
  <si>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</si>
  <si>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</si>
  <si>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</si>
  <si>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</si>
  <si>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</si>
  <si>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</si>
  <si>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</si>
  <si>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</si>
  <si>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</si>
  <si>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</si>
  <si>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</si>
  <si>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</si>
  <si>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</si>
  <si>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</si>
  <si>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</si>
  <si>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</si>
  <si>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</si>
  <si>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</si>
  <si>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</si>
  <si>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</si>
  <si>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</si>
  <si>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</si>
  <si>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</si>
  <si>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</si>
  <si>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</si>
  <si>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</si>
  <si>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</si>
  <si>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</si>
  <si>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</si>
  <si>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</si>
  <si>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</si>
  <si>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</si>
  <si>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</si>
  <si>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</si>
  <si>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</si>
  <si>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</si>
  <si>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</si>
  <si>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</si>
  <si>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</si>
  <si>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</si>
  <si>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</si>
  <si>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</si>
  <si>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</si>
  <si>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</si>
  <si>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</si>
  <si>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</si>
  <si>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</si>
  <si>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</si>
  <si>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</si>
  <si>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</si>
  <si>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</si>
  <si>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</si>
  <si>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</si>
  <si>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</si>
  <si>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</si>
  <si>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</si>
  <si>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</si>
  <si>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</si>
  <si>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</si>
  <si>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</si>
  <si>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</si>
  <si>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</si>
  <si>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</si>
  <si>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</si>
  <si>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</si>
  <si>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</si>
  <si>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</si>
  <si>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</si>
  <si>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</si>
  <si>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</si>
  <si>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</si>
  <si>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</si>
  <si>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</si>
  <si>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</si>
  <si>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</si>
  <si>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</si>
  <si>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</si>
  <si>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</si>
  <si>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</si>
  <si>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</si>
  <si>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</si>
  <si>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</si>
  <si>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</si>
  <si>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</si>
  <si>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</si>
  <si>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</si>
  <si>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</si>
  <si>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</si>
  <si>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</si>
  <si>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</si>
  <si>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</si>
  <si>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</si>
  <si>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</si>
  <si>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</si>
  <si>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</si>
  <si>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</si>
  <si>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</si>
  <si>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</si>
  <si>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</si>
  <si>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</si>
  <si>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</si>
  <si>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</si>
  <si>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</si>
  <si>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</si>
  <si>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</si>
  <si>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</si>
  <si>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</si>
  <si>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</si>
  <si>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</si>
  <si>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</si>
  <si>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</si>
  <si>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</si>
  <si>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</si>
  <si>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</si>
  <si>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</si>
  <si>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</si>
  <si>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</si>
  <si>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</si>
  <si>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</si>
  <si>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</si>
  <si>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</si>
  <si>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</si>
  <si>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</si>
  <si>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</si>
  <si>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</si>
  <si>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</si>
  <si>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</si>
  <si>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</si>
  <si>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</si>
  <si>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</si>
  <si>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</si>
  <si>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</si>
  <si>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</si>
  <si>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</si>
  <si>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</si>
  <si>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</si>
  <si>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</si>
  <si>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</si>
  <si>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</si>
  <si>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</si>
  <si>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</si>
  <si>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</si>
  <si>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</si>
  <si>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</si>
  <si>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</si>
  <si>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</si>
  <si>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</si>
  <si>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</si>
  <si>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</si>
  <si>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</si>
  <si>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</si>
  <si>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</si>
  <si>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</si>
  <si>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</si>
  <si>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</si>
  <si>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</si>
  <si>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</si>
  <si>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</si>
  <si>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</si>
  <si>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</si>
  <si>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</si>
  <si>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</si>
  <si>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</si>
  <si>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</si>
  <si>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</si>
  <si>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</si>
  <si>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</si>
  <si>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</si>
  <si>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</si>
  <si>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</si>
  <si>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</si>
  <si>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</si>
  <si>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</si>
  <si>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</si>
  <si>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</si>
  <si>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</si>
  <si>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</si>
  <si>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</si>
  <si>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</si>
  <si>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</si>
  <si>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</si>
  <si>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</si>
  <si>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</si>
  <si>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</si>
  <si>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</si>
  <si>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</si>
  <si>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</si>
  <si>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</si>
  <si>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</si>
  <si>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</si>
  <si>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</si>
  <si>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</si>
  <si>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</si>
  <si>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</si>
  <si>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</si>
  <si>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</si>
  <si>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</si>
  <si>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</si>
  <si>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</si>
  <si>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</si>
  <si>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</si>
  <si>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</si>
  <si>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</si>
  <si>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</si>
  <si>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</si>
  <si>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</si>
  <si>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</si>
  <si>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</si>
  <si>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</si>
  <si>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</si>
  <si>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</si>
  <si>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</si>
  <si>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</si>
  <si>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</si>
  <si>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</si>
  <si>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</si>
  <si>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</si>
  <si>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</si>
  <si>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</si>
  <si>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</si>
  <si>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</si>
  <si>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</si>
  <si>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</si>
  <si>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</si>
  <si>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</si>
  <si>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</si>
  <si>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</si>
  <si>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</si>
  <si>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</si>
  <si>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</si>
  <si>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</si>
  <si>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</si>
  <si>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</si>
  <si>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</si>
  <si>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</si>
  <si>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</si>
  <si>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</si>
  <si>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</si>
  <si>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</si>
  <si>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</si>
  <si>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</si>
  <si>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</si>
  <si>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</si>
  <si>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</si>
  <si>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</si>
  <si>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</si>
  <si>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</si>
  <si>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</si>
  <si>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</si>
  <si>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</si>
  <si>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</si>
  <si>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</si>
  <si>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</si>
  <si>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</si>
  <si>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</si>
  <si>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</si>
  <si>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</si>
  <si>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</si>
  <si>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</si>
  <si>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</si>
  <si>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</si>
  <si>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</si>
  <si>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</si>
  <si>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</si>
  <si>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</si>
  <si>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</si>
  <si>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</si>
  <si>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</si>
  <si>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</si>
  <si>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</si>
  <si>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</si>
  <si>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</si>
  <si>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</si>
  <si>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</si>
  <si>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</si>
  <si>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</si>
  <si>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</si>
  <si>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</si>
  <si>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</si>
  <si>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</si>
  <si>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</si>
  <si>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</si>
  <si>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</si>
  <si>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</si>
  <si>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</si>
  <si>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</si>
  <si>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</si>
  <si>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</si>
  <si>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</si>
  <si>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</si>
  <si>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</si>
  <si>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</si>
  <si>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</si>
  <si>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</si>
  <si>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</si>
  <si>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</si>
  <si>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</si>
  <si>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</si>
  <si>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</si>
  <si>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</si>
  <si>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</si>
  <si>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</si>
  <si>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</si>
  <si>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</si>
  <si>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</si>
  <si>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</si>
  <si>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</si>
  <si>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</si>
  <si>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</si>
  <si>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</si>
  <si>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</si>
  <si>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</si>
  <si>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</si>
  <si>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</si>
  <si>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</si>
  <si>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</si>
  <si>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</si>
  <si>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</si>
  <si>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</si>
  <si>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</si>
  <si>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</si>
  <si>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</si>
  <si>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</si>
  <si>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</si>
  <si>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</si>
  <si>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</si>
  <si>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</si>
  <si>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</si>
  <si>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</si>
  <si>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</si>
  <si>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</si>
  <si>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</si>
  <si>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</si>
  <si>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</si>
  <si>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</si>
  <si>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</si>
  <si>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</si>
  <si>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</si>
  <si>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</si>
  <si>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</si>
  <si>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</si>
  <si>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</si>
  <si>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</si>
  <si>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</si>
  <si>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</si>
  <si>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</si>
  <si>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</si>
  <si>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</si>
  <si>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</si>
  <si>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</si>
  <si>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</si>
  <si>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</si>
  <si>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</si>
  <si>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</si>
  <si>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</si>
  <si>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</si>
  <si>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</si>
  <si>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</si>
  <si>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</si>
  <si>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</si>
  <si>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</si>
  <si>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</si>
  <si>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</si>
  <si>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</si>
  <si>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</si>
  <si>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</si>
  <si>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</si>
  <si>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</si>
  <si>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</si>
  <si>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</si>
  <si>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</si>
  <si>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</si>
  <si>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</si>
  <si>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</si>
  <si>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</si>
  <si>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</si>
  <si>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</si>
  <si>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</si>
  <si>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</si>
  <si>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</si>
  <si>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</si>
  <si>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</si>
  <si>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</si>
  <si>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</si>
  <si>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</si>
  <si>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</si>
  <si>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</si>
  <si>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</si>
  <si>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</si>
  <si>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</si>
  <si>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</si>
  <si>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</si>
  <si>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</si>
  <si>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</si>
  <si>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</si>
  <si>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</si>
  <si>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</si>
  <si>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</si>
  <si>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</si>
  <si>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</si>
  <si>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</si>
  <si>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</si>
  <si>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</si>
  <si>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</si>
  <si>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</si>
  <si>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</si>
  <si>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</si>
  <si>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</si>
  <si>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</si>
  <si>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</si>
  <si>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</si>
  <si>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</si>
  <si>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</si>
  <si>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</si>
  <si>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</si>
  <si>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</si>
  <si>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</si>
  <si>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</si>
  <si>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</si>
  <si>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</si>
  <si>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</si>
  <si>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</si>
  <si>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</si>
  <si>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</si>
  <si>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</si>
  <si>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</si>
  <si>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</si>
  <si>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</si>
  <si>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</si>
  <si>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</si>
  <si>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</si>
  <si>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</si>
  <si>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</si>
  <si>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</si>
  <si>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</si>
  <si>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</si>
  <si>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</si>
  <si>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</si>
  <si>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</si>
  <si>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</si>
  <si>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</si>
  <si>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</si>
  <si>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</si>
  <si>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</si>
  <si>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</si>
  <si>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</si>
  <si>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</si>
  <si>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</si>
  <si>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</si>
  <si>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</si>
  <si>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</si>
  <si>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</si>
  <si>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</si>
  <si>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</si>
  <si>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</si>
  <si>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</si>
  <si>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</si>
  <si>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</si>
  <si>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</si>
  <si>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</si>
  <si>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</si>
  <si>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</si>
  <si>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</si>
  <si>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</si>
  <si>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</si>
  <si>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</si>
  <si>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</si>
  <si>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</si>
  <si>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</si>
  <si>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</si>
  <si>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</si>
  <si>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</si>
  <si>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</si>
  <si>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</si>
  <si>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</si>
  <si>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</si>
  <si>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</si>
  <si>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</si>
  <si>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</si>
  <si>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</si>
  <si>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</si>
  <si>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</si>
  <si>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</si>
  <si>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</si>
  <si>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</si>
  <si>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</si>
  <si>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</si>
  <si>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</si>
  <si>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</si>
  <si>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</si>
  <si>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</si>
  <si>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</si>
  <si>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</si>
  <si>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</si>
  <si>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</si>
  <si>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</si>
  <si>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</si>
  <si>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</si>
  <si>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</si>
  <si>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</si>
  <si>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</si>
  <si>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</si>
  <si>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</si>
  <si>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</si>
  <si>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</si>
  <si>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</si>
  <si>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</si>
  <si>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</si>
  <si>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</si>
  <si>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</si>
  <si>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</si>
  <si>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</si>
  <si>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</si>
  <si>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</si>
  <si>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</si>
  <si>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</si>
  <si>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</si>
  <si>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</si>
  <si>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</si>
  <si>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</si>
  <si>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</si>
  <si>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</si>
  <si>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</si>
  <si>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</si>
  <si>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</si>
  <si>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</si>
  <si>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</si>
  <si>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</si>
  <si>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</si>
  <si>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</si>
  <si>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</si>
  <si>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</si>
  <si>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</si>
  <si>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</si>
  <si>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</si>
  <si>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</si>
  <si>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</si>
  <si>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</si>
  <si>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</si>
  <si>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</si>
  <si>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</si>
  <si>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</si>
  <si>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</si>
  <si>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</si>
  <si>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</si>
  <si>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</si>
  <si>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</si>
  <si>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</si>
  <si>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</si>
  <si>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</si>
  <si>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</si>
  <si>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</si>
  <si>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</si>
  <si>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</si>
  <si>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</si>
  <si>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</si>
  <si>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</si>
  <si>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</si>
  <si>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</si>
  <si>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</si>
  <si>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</si>
  <si>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</si>
  <si>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</si>
  <si>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</si>
  <si>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</si>
  <si>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</si>
  <si>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</si>
  <si>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</si>
  <si>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</si>
  <si>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</si>
  <si>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</si>
  <si>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</si>
  <si>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</si>
  <si>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</si>
  <si>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</si>
  <si>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</si>
  <si>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</si>
  <si>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</si>
  <si>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</si>
  <si>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</si>
  <si>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</si>
  <si>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</si>
  <si>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</si>
  <si>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</si>
  <si>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</si>
  <si>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</si>
  <si>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</si>
  <si>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</si>
  <si>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</si>
  <si>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</si>
  <si>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</si>
  <si>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</si>
  <si>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</si>
  <si>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</si>
  <si>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</si>
  <si>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</si>
  <si>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</si>
  <si>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</si>
  <si>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</si>
  <si>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</si>
  <si>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</si>
  <si>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</si>
  <si>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</si>
  <si>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</si>
  <si>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</si>
  <si>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</si>
  <si>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</si>
  <si>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</si>
  <si>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</si>
  <si>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</si>
  <si>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</si>
  <si>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</si>
  <si>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</si>
  <si>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</si>
  <si>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</si>
  <si>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</si>
  <si>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</si>
  <si>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</si>
  <si>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</si>
  <si>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</si>
  <si>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</si>
  <si>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</si>
  <si>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</si>
  <si>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</si>
  <si>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</si>
  <si>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</si>
  <si>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</si>
  <si>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</si>
  <si>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</si>
  <si>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</si>
  <si>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</si>
  <si>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</si>
  <si>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</si>
  <si>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</si>
  <si>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</si>
  <si>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</si>
  <si>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</si>
  <si>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</si>
  <si>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</si>
  <si>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</si>
  <si>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</si>
  <si>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</si>
  <si>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</si>
  <si>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</si>
  <si>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</si>
  <si>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</si>
  <si>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</si>
  <si>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</si>
  <si>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</si>
  <si>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</si>
  <si>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</si>
  <si>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</si>
  <si>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</si>
  <si>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</si>
  <si>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</si>
  <si>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</si>
  <si>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</si>
  <si>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</si>
  <si>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</si>
  <si>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</si>
  <si>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</si>
  <si>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</si>
  <si>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</si>
  <si>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</si>
  <si>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</si>
  <si>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</si>
  <si>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</si>
  <si>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</si>
  <si>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</si>
  <si>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</si>
  <si>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</si>
  <si>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</si>
  <si>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</si>
  <si>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</si>
  <si>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</si>
  <si>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</si>
  <si>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</si>
  <si>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</si>
  <si>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</si>
  <si>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</si>
  <si>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</si>
  <si>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</si>
  <si>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</si>
  <si>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</si>
  <si>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</si>
  <si>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</si>
  <si>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</si>
  <si>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</si>
  <si>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</si>
  <si>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</si>
  <si>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</si>
  <si>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</si>
  <si>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</si>
  <si>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</si>
  <si>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</si>
  <si>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</si>
  <si>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</si>
  <si>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</si>
  <si>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</si>
  <si>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</si>
  <si>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</si>
  <si>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</si>
  <si>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</si>
  <si>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</si>
  <si>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</si>
  <si>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</si>
  <si>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</si>
  <si>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</si>
  <si>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</si>
  <si>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</si>
  <si>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</si>
  <si>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</si>
  <si>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</si>
  <si>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</si>
  <si>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</si>
  <si>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</si>
  <si>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</si>
  <si>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</si>
  <si>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</si>
  <si>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</si>
  <si>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</si>
  <si>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</si>
  <si>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</si>
  <si>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</si>
  <si>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</si>
  <si>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</si>
  <si>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</si>
  <si>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</si>
  <si>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</si>
  <si>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</si>
  <si>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</si>
  <si>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</si>
  <si>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</si>
  <si>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</si>
  <si>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</si>
  <si>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</si>
  <si>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</si>
  <si>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</si>
  <si>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</si>
  <si>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</si>
  <si>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</si>
  <si>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</si>
  <si>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</si>
  <si>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</si>
  <si>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</si>
  <si>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</si>
  <si>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</si>
  <si>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</si>
  <si>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</si>
  <si>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</si>
  <si>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</si>
  <si>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</si>
  <si>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</si>
  <si>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</si>
  <si>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</si>
  <si>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</si>
  <si>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</si>
  <si>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</si>
  <si>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</si>
  <si>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</si>
  <si>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</si>
  <si>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</si>
  <si>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</si>
  <si>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</si>
  <si>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</si>
  <si>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</si>
  <si>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</si>
  <si>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</si>
  <si>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</si>
  <si>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</si>
  <si>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</si>
  <si>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</si>
  <si>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</si>
  <si>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</si>
  <si>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</si>
  <si>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</si>
  <si>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</si>
  <si>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</si>
  <si>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</si>
  <si>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</si>
  <si>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</si>
  <si>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</si>
  <si>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</si>
  <si>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</si>
  <si>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</si>
  <si>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</si>
  <si>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</si>
  <si>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</si>
  <si>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</si>
  <si>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</si>
  <si>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</si>
  <si>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</si>
  <si>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</si>
  <si>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</si>
  <si>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</si>
  <si>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</si>
  <si>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</si>
  <si>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</si>
  <si>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</si>
  <si>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</si>
  <si>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</si>
  <si>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</si>
  <si>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</si>
  <si>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</si>
  <si>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</si>
  <si>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</si>
  <si>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</si>
  <si>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</si>
  <si>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</si>
  <si>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</si>
  <si>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</si>
  <si>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</si>
  <si>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</si>
  <si>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</si>
  <si>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</si>
  <si>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</si>
  <si>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</si>
  <si>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</si>
  <si>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</si>
  <si>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</si>
  <si>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</si>
  <si>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</si>
  <si>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</si>
  <si>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</si>
  <si>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</si>
  <si>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</si>
  <si>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</si>
  <si>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</si>
  <si>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</si>
  <si>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</si>
  <si>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</si>
  <si>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</si>
  <si>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</si>
  <si>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</si>
  <si>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</si>
  <si>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</si>
  <si>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</si>
  <si>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</si>
  <si>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</si>
  <si>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</si>
  <si>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</si>
  <si>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</si>
  <si>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</si>
  <si>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</si>
  <si>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</si>
  <si>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</si>
  <si>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</si>
  <si>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</si>
  <si>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</si>
  <si>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</si>
  <si>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</si>
  <si>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</si>
  <si>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</si>
  <si>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</si>
  <si>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</si>
  <si>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</si>
  <si>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</si>
  <si>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</si>
  <si>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</si>
  <si>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</si>
  <si>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</si>
  <si>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</si>
  <si>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</si>
  <si>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</si>
  <si>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</si>
  <si>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</si>
  <si>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</si>
  <si>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</si>
  <si>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</si>
  <si>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</si>
  <si>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</si>
  <si>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</si>
  <si>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</si>
  <si>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</si>
  <si>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</si>
  <si>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</si>
  <si>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</si>
  <si>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</si>
  <si>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</si>
  <si>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</si>
  <si>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</si>
  <si>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</si>
  <si>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</si>
  <si>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</si>
  <si>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</si>
  <si>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</si>
  <si>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</si>
  <si>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</si>
  <si>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</si>
  <si>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</si>
  <si>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</si>
  <si>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</si>
  <si>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</si>
  <si>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</si>
  <si>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</si>
  <si>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</si>
  <si>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</si>
  <si>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</si>
  <si>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</si>
  <si>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</si>
  <si>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</si>
  <si>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</si>
  <si>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</si>
  <si>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</si>
  <si>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</si>
  <si>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</si>
  <si>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</si>
  <si>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</si>
  <si>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</si>
  <si>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</si>
  <si>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</si>
  <si>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</si>
  <si>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</si>
  <si>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</si>
  <si>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</si>
  <si>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</si>
  <si>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</si>
  <si>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</si>
  <si>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</si>
  <si>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</si>
  <si>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</si>
  <si>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</si>
  <si>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</si>
  <si>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</si>
  <si>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</si>
  <si>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</si>
  <si>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</si>
  <si>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</si>
  <si>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</si>
  <si>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</si>
  <si>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</si>
  <si>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</si>
  <si>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</si>
  <si>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</si>
  <si>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</si>
  <si>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</si>
  <si>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</si>
  <si>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</si>
  <si>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</si>
  <si>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</si>
  <si>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</si>
  <si>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</si>
  <si>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</si>
  <si>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</si>
  <si>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</si>
  <si>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</si>
  <si>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</si>
  <si>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</si>
  <si>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</si>
  <si>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</si>
  <si>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</si>
  <si>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</si>
  <si>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</si>
  <si>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</si>
  <si>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</si>
  <si>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</si>
  <si>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</si>
  <si>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</si>
  <si>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</si>
  <si>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</si>
  <si>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</si>
  <si>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</si>
  <si>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</si>
  <si>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</si>
  <si>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</si>
  <si>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</si>
  <si>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</si>
  <si>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</si>
  <si>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</si>
  <si>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</si>
  <si>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</si>
  <si>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</si>
  <si>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</si>
  <si>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</si>
  <si>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</si>
  <si>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</si>
  <si>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</si>
  <si>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</si>
  <si>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</si>
  <si>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</si>
  <si>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</si>
  <si>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</si>
  <si>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</si>
  <si>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</si>
  <si>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</si>
  <si>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</si>
  <si>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</si>
  <si>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</si>
  <si>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</si>
  <si>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</si>
  <si>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</si>
  <si>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</si>
  <si>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</si>
  <si>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</si>
  <si>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</si>
  <si>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</si>
  <si>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</si>
  <si>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</si>
  <si>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</si>
  <si>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</si>
  <si>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</si>
  <si>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</si>
  <si>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</si>
  <si>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</si>
  <si>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</si>
  <si>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</si>
  <si>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</si>
  <si>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</si>
  <si>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</si>
  <si>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</si>
  <si>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</si>
  <si>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</si>
  <si>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</si>
  <si>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</si>
  <si>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</si>
  <si>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</si>
  <si>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</si>
  <si>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</si>
  <si>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</si>
  <si>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</si>
  <si>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</si>
  <si>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</si>
  <si>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</si>
  <si>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</si>
  <si>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</si>
  <si>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</si>
  <si>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</si>
  <si>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</si>
  <si>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</si>
  <si>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</si>
  <si>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</si>
  <si>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</si>
  <si>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</si>
  <si>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</si>
  <si>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</si>
  <si>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</si>
  <si>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</si>
  <si>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</si>
  <si>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</si>
  <si>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</si>
  <si>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</si>
  <si>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</si>
  <si>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</si>
  <si>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</si>
  <si>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</si>
  <si>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</si>
  <si>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</si>
  <si>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</si>
  <si>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</si>
  <si>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</si>
  <si>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</si>
  <si>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</si>
  <si>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</si>
  <si>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</si>
  <si>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</si>
  <si>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</si>
  <si>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</si>
  <si>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</si>
  <si>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</si>
  <si>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</si>
  <si>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</si>
  <si>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</si>
  <si>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</si>
  <si>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</si>
  <si>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</si>
  <si>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</si>
  <si>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</si>
  <si>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</si>
  <si>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</si>
  <si>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</si>
  <si>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</si>
  <si>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</si>
  <si>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</si>
  <si>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</si>
  <si>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</si>
  <si>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</si>
  <si>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</si>
  <si>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</si>
  <si>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</si>
  <si>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</si>
  <si>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</si>
  <si>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</si>
  <si>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</si>
  <si>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</si>
  <si>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</si>
  <si>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</si>
  <si>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</si>
  <si>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</si>
  <si>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</si>
  <si>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</si>
  <si>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</si>
  <si>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</si>
  <si>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</si>
  <si>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</si>
  <si>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</si>
  <si>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</si>
  <si>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</si>
  <si>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</si>
  <si>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</si>
  <si>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</si>
  <si>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</si>
  <si>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</si>
  <si>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</si>
  <si>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</si>
  <si>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</si>
  <si>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</si>
  <si>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</si>
  <si>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</si>
  <si>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</si>
  <si>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</si>
  <si>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</si>
  <si>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</si>
  <si>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</si>
  <si>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</si>
  <si>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</si>
  <si>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</si>
  <si>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</si>
  <si>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</si>
  <si>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</si>
  <si>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</si>
  <si>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</si>
  <si>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</si>
  <si>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</si>
  <si>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</si>
  <si>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</si>
  <si>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</si>
  <si>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</si>
  <si>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</si>
  <si>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</si>
  <si>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</si>
  <si>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</si>
  <si>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</si>
  <si>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</si>
  <si>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</si>
  <si>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</si>
  <si>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</si>
  <si>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</si>
  <si>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</si>
  <si>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</si>
  <si>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</si>
  <si>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</si>
  <si>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</si>
  <si>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</si>
  <si>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</si>
  <si>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</si>
  <si>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</si>
  <si>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</si>
  <si>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</si>
  <si>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</si>
  <si>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</si>
  <si>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</si>
  <si>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</si>
  <si>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</si>
  <si>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</si>
  <si>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</si>
  <si>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</si>
  <si>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</si>
  <si>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</si>
  <si>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</si>
  <si>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</si>
  <si>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</si>
  <si>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</si>
  <si>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</si>
  <si>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</si>
  <si>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</si>
  <si>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</si>
  <si>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</si>
  <si>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</si>
  <si>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</si>
  <si>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</si>
  <si>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</si>
  <si>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</si>
  <si>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</si>
  <si>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</si>
  <si>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</si>
  <si>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</si>
  <si>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</si>
  <si>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</si>
  <si>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</si>
  <si>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</si>
  <si>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</si>
  <si>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</si>
  <si>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</si>
  <si>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</si>
  <si>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</si>
  <si>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</si>
  <si>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</si>
  <si>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</si>
  <si>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</si>
  <si>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</si>
  <si>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</si>
  <si>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</si>
  <si>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</si>
  <si>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</si>
  <si>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</si>
  <si>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</si>
  <si>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</si>
  <si>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</si>
  <si>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</si>
  <si>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</si>
  <si>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</si>
  <si>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</si>
  <si>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</si>
  <si>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</si>
  <si>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</si>
  <si>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</si>
  <si>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</si>
  <si>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</si>
  <si>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</si>
  <si>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</si>
  <si>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</si>
  <si>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</si>
  <si>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</si>
  <si>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</si>
  <si>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</si>
  <si>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</si>
  <si>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</si>
  <si>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</si>
  <si>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</si>
  <si>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</si>
  <si>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</si>
  <si>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</si>
  <si>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</si>
  <si>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</si>
  <si>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</si>
  <si>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</si>
  <si>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</si>
  <si>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</si>
  <si>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</si>
  <si>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</si>
  <si>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</si>
  <si>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</si>
  <si>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</si>
  <si>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</si>
  <si>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</si>
  <si>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</si>
  <si>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</si>
  <si>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</si>
  <si>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</si>
  <si>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</si>
  <si>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</si>
  <si>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</si>
  <si>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</si>
  <si>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</si>
  <si>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</si>
  <si>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</si>
  <si>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</si>
  <si>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</si>
  <si>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</si>
  <si>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</si>
  <si>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</si>
  <si>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</si>
  <si>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</si>
  <si>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</si>
  <si>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</si>
  <si>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</si>
  <si>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</si>
  <si>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</si>
  <si>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</si>
  <si>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</si>
  <si>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</si>
  <si>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</si>
  <si>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</si>
  <si>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</si>
  <si>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</si>
  <si>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</si>
  <si>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</si>
  <si>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</si>
  <si>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</si>
  <si>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</si>
  <si>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</si>
  <si>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</si>
  <si>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</si>
  <si>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</si>
  <si>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</si>
  <si>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</si>
  <si>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</si>
  <si>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</si>
  <si>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</si>
  <si>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</si>
  <si>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</si>
  <si>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</si>
  <si>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</si>
  <si>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</si>
  <si>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</si>
  <si>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</si>
  <si>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</si>
  <si>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</si>
  <si>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</si>
  <si>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</si>
  <si>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</si>
  <si>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</si>
  <si>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</si>
  <si>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</si>
  <si>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</si>
  <si>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</si>
  <si>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</si>
  <si>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</si>
  <si>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</si>
  <si>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</si>
  <si>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</si>
  <si>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</si>
  <si>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</si>
  <si>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</si>
  <si>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</si>
  <si>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</si>
  <si>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</si>
  <si>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</si>
  <si>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</si>
  <si>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</si>
  <si>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</si>
  <si>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</si>
  <si>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</si>
  <si>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</si>
  <si>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</si>
  <si>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</si>
  <si>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</si>
  <si>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</si>
  <si>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</si>
  <si>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</si>
  <si>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</si>
  <si>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</si>
  <si>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</si>
  <si>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</si>
  <si>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</si>
  <si>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</si>
  <si>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</si>
  <si>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</si>
  <si>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</si>
  <si>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</si>
  <si>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</si>
  <si>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</si>
  <si>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</si>
  <si>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</si>
  <si>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</si>
  <si>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</si>
  <si>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</si>
  <si>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</si>
  <si>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</si>
  <si>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</si>
  <si>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</si>
  <si>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</si>
  <si>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</si>
  <si>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</si>
  <si>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</si>
  <si>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</si>
  <si>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</si>
  <si>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</si>
  <si>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</si>
  <si>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</si>
  <si>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</si>
  <si>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</si>
  <si>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</si>
  <si>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</si>
  <si>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</si>
  <si>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</si>
  <si>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</si>
  <si>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</si>
  <si>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</si>
  <si>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</si>
  <si>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</si>
  <si>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</si>
  <si>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</si>
  <si>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</si>
  <si>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</si>
  <si>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</si>
  <si>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</si>
  <si>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</si>
  <si>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</si>
  <si>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</si>
  <si>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</si>
  <si>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</si>
  <si>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</si>
  <si>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</si>
  <si>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</si>
  <si>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</si>
  <si>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</si>
  <si>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</si>
  <si>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</si>
  <si>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</si>
  <si>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</si>
  <si>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</si>
  <si>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</si>
  <si>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</si>
  <si>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</si>
  <si>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</si>
  <si>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</si>
  <si>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</si>
  <si>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</si>
  <si>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</si>
  <si>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</si>
  <si>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</si>
  <si>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</si>
  <si>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</si>
  <si>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</si>
  <si>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</si>
  <si>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</si>
  <si>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</si>
  <si>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</si>
  <si>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</si>
  <si>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</si>
  <si>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</si>
  <si>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</si>
  <si>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</si>
  <si>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</si>
  <si>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</si>
  <si>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</si>
  <si>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</si>
  <si>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</si>
  <si>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</si>
  <si>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</si>
  <si>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</si>
  <si>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</si>
  <si>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</si>
  <si>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</si>
  <si>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</si>
  <si>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</si>
  <si>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</si>
  <si>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</si>
  <si>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</si>
  <si>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</si>
  <si>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</si>
  <si>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</si>
  <si>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</si>
  <si>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</si>
  <si>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</si>
  <si>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</si>
  <si>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</si>
  <si>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</si>
  <si>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</si>
  <si>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</si>
  <si>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</si>
  <si>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</si>
  <si>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</si>
  <si>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</si>
  <si>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</si>
  <si>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</si>
  <si>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</si>
  <si>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</si>
  <si>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</si>
  <si>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</si>
  <si>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</si>
  <si>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</si>
  <si>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</si>
  <si>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</si>
  <si>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</si>
  <si>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</si>
  <si>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</si>
  <si>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</si>
  <si>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</si>
  <si>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</si>
  <si>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</si>
  <si>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</si>
  <si>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</si>
  <si>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</si>
  <si>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</si>
  <si>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</si>
  <si>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</si>
  <si>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</si>
  <si>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</si>
  <si>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</si>
  <si>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</si>
  <si>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</si>
  <si>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</si>
  <si>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</si>
  <si>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</si>
  <si>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</si>
  <si>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</si>
  <si>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</si>
  <si>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</si>
  <si>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</si>
  <si>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</si>
  <si>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</si>
  <si>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</si>
  <si>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</si>
  <si>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</si>
  <si>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</si>
  <si>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</si>
  <si>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</si>
  <si>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</si>
  <si>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</si>
  <si>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</si>
  <si>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</si>
  <si>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</si>
  <si>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</si>
  <si>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</si>
  <si>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</si>
  <si>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</si>
  <si>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</si>
  <si>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</si>
  <si>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</si>
  <si>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</si>
  <si>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</si>
  <si>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</si>
  <si>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</si>
  <si>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</si>
  <si>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</si>
  <si>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</si>
  <si>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</si>
  <si>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</si>
  <si>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</si>
  <si>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</si>
  <si>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</si>
  <si>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</si>
  <si>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</si>
  <si>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</si>
  <si>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</si>
  <si>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</si>
  <si>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</si>
  <si>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</si>
  <si>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</si>
  <si>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</si>
  <si>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</si>
  <si>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</si>
  <si>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</si>
  <si>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</si>
  <si>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</si>
  <si>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</si>
  <si>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</si>
  <si>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</si>
  <si>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</si>
  <si>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</si>
  <si>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</si>
  <si>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</si>
  <si>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</si>
  <si>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</si>
  <si>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</si>
  <si>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</si>
  <si>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</si>
  <si>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</si>
  <si>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</si>
  <si>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</si>
  <si>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</si>
  <si>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</si>
  <si>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</si>
  <si>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</si>
  <si>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</si>
  <si>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</si>
  <si>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</si>
  <si>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</si>
  <si>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</si>
  <si>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</si>
  <si>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</si>
  <si>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</si>
  <si>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</si>
  <si>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</si>
  <si>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</si>
  <si>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</si>
  <si>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</si>
  <si>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</si>
  <si>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</si>
  <si>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</si>
  <si>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</si>
  <si>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</si>
  <si>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</si>
  <si>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</si>
  <si>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</si>
  <si>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</si>
  <si>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</si>
  <si>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</si>
  <si>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</si>
  <si>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</si>
  <si>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</si>
  <si>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</si>
  <si>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</si>
  <si>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</si>
  <si>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</si>
  <si>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</si>
  <si>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</si>
  <si>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</si>
  <si>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</si>
  <si>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</si>
  <si>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</si>
  <si>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</si>
  <si>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</si>
  <si>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</si>
  <si>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</si>
  <si>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</si>
  <si>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</si>
  <si>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</si>
  <si>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</si>
  <si>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</si>
  <si>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</si>
  <si>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</si>
  <si>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</si>
  <si>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</si>
  <si>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</si>
  <si>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</si>
  <si>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</si>
  <si>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</si>
  <si>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</si>
  <si>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</si>
  <si>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</si>
  <si>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</si>
  <si>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</si>
  <si>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</si>
  <si>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</si>
  <si>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</si>
  <si>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</si>
  <si>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</si>
  <si>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</si>
  <si>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</si>
  <si>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</si>
  <si>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</si>
  <si>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</si>
  <si>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</si>
  <si>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</si>
  <si>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</si>
  <si>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</si>
  <si>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</si>
  <si>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</si>
  <si>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</si>
  <si>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</si>
  <si>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</si>
  <si>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</si>
  <si>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</si>
  <si>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</si>
  <si>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</si>
  <si>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</si>
  <si>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</si>
  <si>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</si>
  <si>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</si>
  <si>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</si>
  <si>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</si>
  <si>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</si>
  <si>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</si>
  <si>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</si>
  <si>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</si>
  <si>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</si>
  <si>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</si>
  <si>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</si>
  <si>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</si>
  <si>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</si>
  <si>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</si>
  <si>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</si>
  <si>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</si>
  <si>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</si>
  <si>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</si>
  <si>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</si>
  <si>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</si>
  <si>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</si>
  <si>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</si>
  <si>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</si>
  <si>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</si>
  <si>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</si>
  <si>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</si>
  <si>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</si>
  <si>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</si>
  <si>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</si>
  <si>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</si>
  <si>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</si>
  <si>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</si>
  <si>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</si>
  <si>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</si>
  <si>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</si>
  <si>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</si>
  <si>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</si>
  <si>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</si>
  <si>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</si>
  <si>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</si>
  <si>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</si>
  <si>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</si>
  <si>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</si>
  <si>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</si>
  <si>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</si>
  <si>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</si>
  <si>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</si>
  <si>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</si>
  <si>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</si>
  <si>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</si>
  <si>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</si>
  <si>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</si>
  <si>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</si>
  <si>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</si>
  <si>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</si>
  <si>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</si>
  <si>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</si>
  <si>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</si>
  <si>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</si>
  <si>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</si>
  <si>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</si>
  <si>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</si>
  <si>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</si>
  <si>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</si>
  <si>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</si>
  <si>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</si>
  <si>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</si>
  <si>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</si>
  <si>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</si>
  <si>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</si>
  <si>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</si>
  <si>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</si>
  <si>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</si>
  <si>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</si>
  <si>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</si>
  <si>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</si>
  <si>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</si>
  <si>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</si>
  <si>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</si>
  <si>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</si>
  <si>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</si>
  <si>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</si>
  <si>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</si>
  <si>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</si>
  <si>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</si>
  <si>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</si>
  <si>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</si>
  <si>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</si>
  <si>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</si>
  <si>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</si>
  <si>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</si>
  <si>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</si>
  <si>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</si>
  <si>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</si>
  <si>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</si>
  <si>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</si>
  <si>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</si>
  <si>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</si>
  <si>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</si>
  <si>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</si>
  <si>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</si>
  <si>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</si>
  <si>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</si>
  <si>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</si>
  <si>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</si>
  <si>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</si>
  <si>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</si>
  <si>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</si>
  <si>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</si>
  <si>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</si>
  <si>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</si>
  <si>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</si>
  <si>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</si>
  <si>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</si>
  <si>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</si>
  <si>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</si>
  <si>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</si>
  <si>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</si>
  <si>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</si>
  <si>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</si>
  <si>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</si>
  <si>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</si>
  <si>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</si>
  <si>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</si>
  <si>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</si>
  <si>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</si>
  <si>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</si>
  <si>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</si>
  <si>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</si>
  <si>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</si>
  <si>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</si>
  <si>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</si>
  <si>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</si>
  <si>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</si>
  <si>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</si>
  <si>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</si>
  <si>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</si>
  <si>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</si>
  <si>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</si>
  <si>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</si>
  <si>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</si>
  <si>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</si>
  <si>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</si>
  <si>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</si>
  <si>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</si>
  <si>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</si>
  <si>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</si>
  <si>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</si>
  <si>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</si>
  <si>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</si>
  <si>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</si>
  <si>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</si>
  <si>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</si>
  <si>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</si>
  <si>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</si>
  <si>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</si>
  <si>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</si>
  <si>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</si>
  <si>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</si>
  <si>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</si>
  <si>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</si>
  <si>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</si>
  <si>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</si>
  <si>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</si>
  <si>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</si>
  <si>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</si>
  <si>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</si>
  <si>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</si>
  <si>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</si>
  <si>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</si>
  <si>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</si>
  <si>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</si>
  <si>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</si>
  <si>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</si>
  <si>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</si>
  <si>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</si>
  <si>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</si>
  <si>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</si>
  <si>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</si>
  <si>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</si>
  <si>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</si>
  <si>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</si>
  <si>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</si>
  <si>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</si>
  <si>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</si>
  <si>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</si>
  <si>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</si>
  <si>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</si>
  <si>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</si>
  <si>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</si>
  <si>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</si>
  <si>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</si>
  <si>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</si>
  <si>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</si>
  <si>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</si>
  <si>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</si>
  <si>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</si>
  <si>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</si>
  <si>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</si>
  <si>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</si>
  <si>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</si>
  <si>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</si>
  <si>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</si>
  <si>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</si>
  <si>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</si>
  <si>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</si>
  <si>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</si>
  <si>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</si>
  <si>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</si>
  <si>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</si>
  <si>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</si>
  <si>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</si>
  <si>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</si>
  <si>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</si>
  <si>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</si>
  <si>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</si>
  <si>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</si>
  <si>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</si>
  <si>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</si>
  <si>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</si>
  <si>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</si>
  <si>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</si>
  <si>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</si>
  <si>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</si>
  <si>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</si>
  <si>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</si>
  <si>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</si>
  <si>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</si>
  <si>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</si>
  <si>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</si>
  <si>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</si>
  <si>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</si>
  <si>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</si>
  <si>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</si>
  <si>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</si>
  <si>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</si>
  <si>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</si>
  <si>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</si>
  <si>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</si>
  <si>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</si>
  <si>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</si>
  <si>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</si>
  <si>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</si>
  <si>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</si>
  <si>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</si>
  <si>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</si>
  <si>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</si>
  <si>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</si>
  <si>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</si>
  <si>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</si>
  <si>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</si>
  <si>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</si>
  <si>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</si>
  <si>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</si>
  <si>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</si>
  <si>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</si>
  <si>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</si>
  <si>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</si>
  <si>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</si>
  <si>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</si>
  <si>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</si>
  <si>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</si>
  <si>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</si>
  <si>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</si>
  <si>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</si>
  <si>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</si>
  <si>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</si>
  <si>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</si>
  <si>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</si>
  <si>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</si>
  <si>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</si>
  <si>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</si>
  <si>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</si>
  <si>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</si>
  <si>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</si>
  <si>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</si>
  <si>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</si>
  <si>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</si>
  <si>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</si>
  <si>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</si>
  <si>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</si>
  <si>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</si>
  <si>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</si>
  <si>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</si>
  <si>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</si>
  <si>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</si>
  <si>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</si>
  <si>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</si>
  <si>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</si>
  <si>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</si>
  <si>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</si>
  <si>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</si>
  <si>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</si>
  <si>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</si>
  <si>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</si>
  <si>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</si>
  <si>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</si>
  <si>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</si>
  <si>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</si>
  <si>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</si>
  <si>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</si>
  <si>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</si>
  <si>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</si>
  <si>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</si>
  <si>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</si>
  <si>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</si>
  <si>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</si>
  <si>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</si>
  <si>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</si>
  <si>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</si>
  <si>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</si>
  <si>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</si>
  <si>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</si>
  <si>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</si>
  <si>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</si>
  <si>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</si>
  <si>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</si>
  <si>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</si>
  <si>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</si>
  <si>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</si>
  <si>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</si>
  <si>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</si>
  <si>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</si>
  <si>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</si>
  <si>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</si>
  <si>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</si>
  <si>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</si>
  <si>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</si>
  <si>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</si>
  <si>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</si>
  <si>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</si>
  <si>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</si>
  <si>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</si>
  <si>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</si>
  <si>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</si>
  <si>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</si>
  <si>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</si>
  <si>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</si>
  <si>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</si>
  <si>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</si>
  <si>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</si>
  <si>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</si>
  <si>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</si>
  <si>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</si>
  <si>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</si>
  <si>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</si>
  <si>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</si>
  <si>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</si>
  <si>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</si>
  <si>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</si>
  <si>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</si>
  <si>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</si>
  <si>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</si>
  <si>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</si>
  <si>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</si>
  <si>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</si>
  <si>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</si>
  <si>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</si>
  <si>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</si>
  <si>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</si>
  <si>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</si>
  <si>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</si>
  <si>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</si>
  <si>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</si>
  <si>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</si>
  <si>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</si>
  <si>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</si>
  <si>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</si>
  <si>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</si>
  <si>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</si>
  <si>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</si>
  <si>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</si>
  <si>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</si>
  <si>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</si>
  <si>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</si>
  <si>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</si>
  <si>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</si>
  <si>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</si>
  <si>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</si>
  <si>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</si>
  <si>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</si>
  <si>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</si>
  <si>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</si>
  <si>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</si>
  <si>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</si>
  <si>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</si>
  <si>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</si>
  <si>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</si>
  <si>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</si>
  <si>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</si>
  <si>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</si>
  <si>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</si>
  <si>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</si>
  <si>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</si>
  <si>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</si>
  <si>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</si>
  <si>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</si>
  <si>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</si>
  <si>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</si>
  <si>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</si>
  <si>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</si>
  <si>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</si>
  <si>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</si>
  <si>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</si>
  <si>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</si>
  <si>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</si>
  <si>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</si>
  <si>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</si>
  <si>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</si>
  <si>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</si>
  <si>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</si>
  <si>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</si>
  <si>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</si>
  <si>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</si>
  <si>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</si>
  <si>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</si>
  <si>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</si>
  <si>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</si>
  <si>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</si>
  <si>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</si>
  <si>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</si>
  <si>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</si>
  <si>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</si>
  <si>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</si>
  <si>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</si>
  <si>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</si>
  <si>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</si>
  <si>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</si>
  <si>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</si>
  <si>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</si>
  <si>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</si>
  <si>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</si>
  <si>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</si>
  <si>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</si>
  <si>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</si>
  <si>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</si>
  <si>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</si>
  <si>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</si>
  <si>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</si>
  <si>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</si>
  <si>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</si>
  <si>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</si>
  <si>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</si>
  <si>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</si>
  <si>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</si>
  <si>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</si>
  <si>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</si>
  <si>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</si>
  <si>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</si>
  <si>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</si>
  <si>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</si>
  <si>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</si>
  <si>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</si>
  <si>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</si>
  <si>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</si>
  <si>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</si>
  <si>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</si>
  <si>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</si>
  <si>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</si>
  <si>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</si>
  <si>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</si>
  <si>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</si>
  <si>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</si>
  <si>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</si>
  <si>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</si>
  <si>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</si>
  <si>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</si>
  <si>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</si>
  <si>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</si>
  <si>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</si>
  <si>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</si>
  <si>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</si>
  <si>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</si>
  <si>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</si>
  <si>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</si>
  <si>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</si>
  <si>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</si>
  <si>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</si>
  <si>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</si>
  <si>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</si>
  <si>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</si>
  <si>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</si>
  <si>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</si>
  <si>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</si>
  <si>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</si>
  <si>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</si>
  <si>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</si>
  <si>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</si>
  <si>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</si>
  <si>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</si>
  <si>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</si>
  <si>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</si>
  <si>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</si>
  <si>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</si>
  <si>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</si>
  <si>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</si>
  <si>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</si>
  <si>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</si>
  <si>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</si>
  <si>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</si>
  <si>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</si>
  <si>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</si>
  <si>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</si>
  <si>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</si>
  <si>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</si>
  <si>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</si>
  <si>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</si>
  <si>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</si>
  <si>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</si>
  <si>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</si>
  <si>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</si>
  <si>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</si>
  <si>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</si>
  <si>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</si>
  <si>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</si>
  <si>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</si>
  <si>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</si>
  <si>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</si>
  <si>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</si>
  <si>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</si>
  <si>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</si>
  <si>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</si>
  <si>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</si>
  <si>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</si>
  <si>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</si>
  <si>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</si>
  <si>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</si>
  <si>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</si>
  <si>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</si>
  <si>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</si>
  <si>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</si>
  <si>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</si>
  <si>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</si>
  <si>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</si>
  <si>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</si>
  <si>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</si>
  <si>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</si>
  <si>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</si>
  <si>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</si>
  <si>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</si>
  <si>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</si>
  <si>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</si>
  <si>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</si>
  <si>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</si>
  <si>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</si>
  <si>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</si>
  <si>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</si>
  <si>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</si>
  <si>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</si>
  <si>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</si>
  <si>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</si>
  <si>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</si>
  <si>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</si>
  <si>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</si>
  <si>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</si>
  <si>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</si>
  <si>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</si>
  <si>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</si>
  <si>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</si>
  <si>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</si>
  <si>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</si>
  <si>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</si>
  <si>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</si>
  <si>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</si>
  <si>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</si>
  <si>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</si>
  <si>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</si>
  <si>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</si>
  <si>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</si>
  <si>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</si>
  <si>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</si>
  <si>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</si>
  <si>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</si>
  <si>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</si>
  <si>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</si>
  <si>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</si>
  <si>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</si>
  <si>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</si>
  <si>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</si>
  <si>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</si>
  <si>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</si>
  <si>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</si>
  <si>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</si>
  <si>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</si>
  <si>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</si>
  <si>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</si>
  <si>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</si>
  <si>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</si>
  <si>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</si>
  <si>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</si>
  <si>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</si>
  <si>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</si>
  <si>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</si>
  <si>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</si>
  <si>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</si>
  <si>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</si>
  <si>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</si>
  <si>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</si>
  <si>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</si>
  <si>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</si>
  <si>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</si>
  <si>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</si>
  <si>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</si>
  <si>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</si>
  <si>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</si>
  <si>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</si>
  <si>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</si>
  <si>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</si>
  <si>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</si>
  <si>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</si>
  <si>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</si>
  <si>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</si>
  <si>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</si>
  <si>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</si>
  <si>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</si>
  <si>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</si>
  <si>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</si>
  <si>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</si>
  <si>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</si>
  <si>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</si>
  <si>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</si>
  <si>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</si>
  <si>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</si>
  <si>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</si>
  <si>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</si>
  <si>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</si>
  <si>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</si>
  <si>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</si>
  <si>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</si>
  <si>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</si>
  <si>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</si>
  <si>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</si>
  <si>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</si>
  <si>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</si>
  <si>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</si>
  <si>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</si>
  <si>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</si>
  <si>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</si>
  <si>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</si>
  <si>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</si>
  <si>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</si>
  <si>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</si>
  <si>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</si>
  <si>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</si>
  <si>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</si>
  <si>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</si>
  <si>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</si>
  <si>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</si>
  <si>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</si>
  <si>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</si>
  <si>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</si>
  <si>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</si>
  <si>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</si>
  <si>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</si>
  <si>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</si>
  <si>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</si>
  <si>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</si>
  <si>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</si>
  <si>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</si>
  <si>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</si>
  <si>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</si>
  <si>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</si>
  <si>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</si>
  <si>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</si>
  <si>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</si>
  <si>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</si>
  <si>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</si>
  <si>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</si>
  <si>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</si>
  <si>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</si>
  <si>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</si>
  <si>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</si>
  <si>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</si>
  <si>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</si>
  <si>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</si>
  <si>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</si>
  <si>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</si>
  <si>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</si>
  <si>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</si>
  <si>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</si>
  <si>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</si>
  <si>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</si>
  <si>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</si>
  <si>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</si>
  <si>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</si>
  <si>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</si>
  <si>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</si>
  <si>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</si>
  <si>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</si>
  <si>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</si>
  <si>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</si>
  <si>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</si>
  <si>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</si>
  <si>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</si>
  <si>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</si>
  <si>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</si>
  <si>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</si>
  <si>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</si>
  <si>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</si>
  <si>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</si>
  <si>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</si>
  <si>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</si>
  <si>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</si>
  <si>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</si>
  <si>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</si>
  <si>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</si>
  <si>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</si>
  <si>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</si>
  <si>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</si>
  <si>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</si>
  <si>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</si>
  <si>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</si>
  <si>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</si>
  <si>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</si>
  <si>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</si>
  <si>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</si>
  <si>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</si>
  <si>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</si>
  <si>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</si>
  <si>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</si>
  <si>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</si>
  <si>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</si>
  <si>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</si>
  <si>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</si>
  <si>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</si>
  <si>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</si>
  <si>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</si>
  <si>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</si>
  <si>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</si>
  <si>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</si>
  <si>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</si>
  <si>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</si>
  <si>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</si>
  <si>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</si>
  <si>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</si>
  <si>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</si>
  <si>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</si>
  <si>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</si>
  <si>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</si>
  <si>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</si>
  <si>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</si>
  <si>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</si>
  <si>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</si>
  <si>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</si>
  <si>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</si>
  <si>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</si>
  <si>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</si>
  <si>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</si>
  <si>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</si>
  <si>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</si>
  <si>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</si>
  <si>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</si>
  <si>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</si>
  <si>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</si>
  <si>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</si>
  <si>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</si>
  <si>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</si>
  <si>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</si>
  <si>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</si>
  <si>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</si>
  <si>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</si>
  <si>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</si>
  <si>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</si>
  <si>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</si>
  <si>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</si>
  <si>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</si>
  <si>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</si>
  <si>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</si>
  <si>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</si>
  <si>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</si>
  <si>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</si>
  <si>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</si>
  <si>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</si>
  <si>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</si>
  <si>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</si>
  <si>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</si>
  <si>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</si>
  <si>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</si>
  <si>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</si>
  <si>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</si>
  <si>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</si>
  <si>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</si>
  <si>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</si>
  <si>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</si>
  <si>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</si>
  <si>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</si>
  <si>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</si>
  <si>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</si>
  <si>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</si>
  <si>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</si>
  <si>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</si>
  <si>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</si>
  <si>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</si>
  <si>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</si>
  <si>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</si>
  <si>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</si>
  <si>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</si>
  <si>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</si>
  <si>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</si>
  <si>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</si>
  <si>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</si>
  <si>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</si>
  <si>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</si>
  <si>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</si>
  <si>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</si>
  <si>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</si>
  <si>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</si>
  <si>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</si>
  <si>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</si>
  <si>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</si>
  <si>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</si>
  <si>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</si>
  <si>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</si>
  <si>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</si>
  <si>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</si>
  <si>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</si>
  <si>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</si>
  <si>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</si>
  <si>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</si>
  <si>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</si>
  <si>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</si>
  <si>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</si>
  <si>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</si>
  <si>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</si>
  <si>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</si>
  <si>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</si>
  <si>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</si>
  <si>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</si>
  <si>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</si>
  <si>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</si>
  <si>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</si>
  <si>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</si>
  <si>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</si>
  <si>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</si>
  <si>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</si>
  <si>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</si>
  <si>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</si>
  <si>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</si>
  <si>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</si>
  <si>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</si>
  <si>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</si>
  <si>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</si>
  <si>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</si>
  <si>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</si>
  <si>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</si>
  <si>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</si>
  <si>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</si>
  <si>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</si>
  <si>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</si>
  <si>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</si>
  <si>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</si>
  <si>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</si>
  <si>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</si>
  <si>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</si>
  <si>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</si>
  <si>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</si>
  <si>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</si>
  <si>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</si>
  <si>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</si>
  <si>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</si>
  <si>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</si>
  <si>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</si>
  <si>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</si>
  <si>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</si>
  <si>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</si>
  <si>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</si>
  <si>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</si>
  <si>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</si>
  <si>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</si>
  <si>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</si>
  <si>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</si>
  <si>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</si>
  <si>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</si>
  <si>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</si>
  <si>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</si>
  <si>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</si>
  <si>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</si>
  <si>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</si>
  <si>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</si>
  <si>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</si>
  <si>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</si>
  <si>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</si>
  <si>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</si>
  <si>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</si>
  <si>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</si>
  <si>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</si>
  <si>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</si>
  <si>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</si>
  <si>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</si>
  <si>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</si>
  <si>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</si>
  <si>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</si>
  <si>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</si>
  <si>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</si>
  <si>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</si>
  <si>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</si>
  <si>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</si>
  <si>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</si>
  <si>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</si>
  <si>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</si>
  <si>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</si>
  <si>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</si>
  <si>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</si>
  <si>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</si>
  <si>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</si>
  <si>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</si>
  <si>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</si>
  <si>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</si>
  <si>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</si>
  <si>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</si>
  <si>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</si>
  <si>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</si>
  <si>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</si>
  <si>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</si>
  <si>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</si>
  <si>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</si>
  <si>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</si>
  <si>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</si>
  <si>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</si>
  <si>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</si>
  <si>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</si>
  <si>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</si>
  <si>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</si>
  <si>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</si>
  <si>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</si>
  <si>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</si>
  <si>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</si>
  <si>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</si>
  <si>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</si>
  <si>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</si>
  <si>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</si>
  <si>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</si>
  <si>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</si>
  <si>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</si>
  <si>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</si>
  <si>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</si>
  <si>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</si>
  <si>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</si>
  <si>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</si>
  <si>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</si>
  <si>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</si>
  <si>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</si>
  <si>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</si>
  <si>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</si>
  <si>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</si>
  <si>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</si>
  <si>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</si>
  <si>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</si>
  <si>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</si>
  <si>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</si>
  <si>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</si>
  <si>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</si>
  <si>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</si>
  <si>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</si>
  <si>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</si>
  <si>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</si>
  <si>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</si>
  <si>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</si>
  <si>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</si>
  <si>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</si>
  <si>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</si>
  <si>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</si>
  <si>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</si>
  <si>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</si>
  <si>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</si>
  <si>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</si>
  <si>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</si>
  <si>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</si>
  <si>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</si>
  <si>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</si>
  <si>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</si>
  <si>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</si>
  <si>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</si>
  <si>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</si>
  <si>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</si>
  <si>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</si>
  <si>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</si>
  <si>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</si>
  <si>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</si>
  <si>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</si>
  <si>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</si>
  <si>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</si>
  <si>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</si>
  <si>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</si>
  <si>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</si>
  <si>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</si>
  <si>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</si>
  <si>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</si>
  <si>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</si>
  <si>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</si>
  <si>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</si>
  <si>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</si>
  <si>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</si>
  <si>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</si>
  <si>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</si>
  <si>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</si>
  <si>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</si>
  <si>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</si>
  <si>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</si>
  <si>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</si>
  <si>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</si>
  <si>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</si>
  <si>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</si>
  <si>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</si>
  <si>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</si>
  <si>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</si>
  <si>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</si>
  <si>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</si>
  <si>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</si>
  <si>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</si>
  <si>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</si>
  <si>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</si>
  <si>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</si>
  <si>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</si>
  <si>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</si>
  <si>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</si>
  <si>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</si>
  <si>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</si>
  <si>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</si>
  <si>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</si>
  <si>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</si>
  <si>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</si>
  <si>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</si>
  <si>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</si>
  <si>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</si>
  <si>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</si>
  <si>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</si>
  <si>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</si>
  <si>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</si>
  <si>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</si>
  <si>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</si>
  <si>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</si>
  <si>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</si>
  <si>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</si>
  <si>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</si>
  <si>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</si>
  <si>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</si>
  <si>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</si>
  <si>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</si>
  <si>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</si>
  <si>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</si>
  <si>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</si>
  <si>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</si>
  <si>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</si>
  <si>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</si>
  <si>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</si>
  <si>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</si>
  <si>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</si>
  <si>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</si>
  <si>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</si>
  <si>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</si>
  <si>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</si>
  <si>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</si>
  <si>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</si>
  <si>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</si>
  <si>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</si>
  <si>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</si>
  <si>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</si>
  <si>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</si>
  <si>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</si>
  <si>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</si>
  <si>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</si>
  <si>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</si>
  <si>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</si>
  <si>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</si>
  <si>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</si>
  <si>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</si>
  <si>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</si>
  <si>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</si>
  <si>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</si>
  <si>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</si>
  <si>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</si>
  <si>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</si>
  <si>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</si>
  <si>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</si>
  <si>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</si>
  <si>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</si>
  <si>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</si>
  <si>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</si>
  <si>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</si>
  <si>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</si>
  <si>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</si>
  <si>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</si>
  <si>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</si>
  <si>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</si>
  <si>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</si>
  <si>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</si>
  <si>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</si>
  <si>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</si>
  <si>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</si>
  <si>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</si>
  <si>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</si>
  <si>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</si>
  <si>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</si>
  <si>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</si>
  <si>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</si>
  <si>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</si>
  <si>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</si>
  <si>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</si>
  <si>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</si>
  <si>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</si>
  <si>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</si>
  <si>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</si>
  <si>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</si>
  <si>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</si>
  <si>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</si>
  <si>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</si>
  <si>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</si>
  <si>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</si>
  <si>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</si>
  <si>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</si>
  <si>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</si>
  <si>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</si>
  <si>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</si>
  <si>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</si>
  <si>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</si>
  <si>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</si>
  <si>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</si>
  <si>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</si>
  <si>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</si>
  <si>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</si>
  <si>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</si>
  <si>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</si>
  <si>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</si>
  <si>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</si>
  <si>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</si>
  <si>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</si>
  <si>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</si>
  <si>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</si>
  <si>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</si>
  <si>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</si>
  <si>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</si>
  <si>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</si>
  <si>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</si>
  <si>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</si>
  <si>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</si>
  <si>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</si>
  <si>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</si>
  <si>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</si>
  <si>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</si>
  <si>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</si>
  <si>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</si>
  <si>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</si>
  <si>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</si>
  <si>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</si>
  <si>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</si>
  <si>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</si>
  <si>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</si>
  <si>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</si>
  <si>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</si>
  <si>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</si>
  <si>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</si>
  <si>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</si>
  <si>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</si>
  <si>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</si>
  <si>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</si>
  <si>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</si>
  <si>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</si>
  <si>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</si>
  <si>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</si>
  <si>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</si>
  <si>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</si>
  <si>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</si>
  <si>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</si>
  <si>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</si>
  <si>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</si>
  <si>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</si>
  <si>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</si>
  <si>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</si>
  <si>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</si>
  <si>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</si>
  <si>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</si>
  <si>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</si>
  <si>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</si>
  <si>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</si>
  <si>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</si>
  <si>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</si>
  <si>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</si>
  <si>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</si>
  <si>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</si>
  <si>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</si>
  <si>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</si>
  <si>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</si>
  <si>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</si>
  <si>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</si>
  <si>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</si>
  <si>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</si>
  <si>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</si>
  <si>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</si>
  <si>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</si>
  <si>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</si>
  <si>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</si>
  <si>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</si>
  <si>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</si>
  <si>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</si>
  <si>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</si>
  <si>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</si>
  <si>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</si>
  <si>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</si>
  <si>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</si>
  <si>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</si>
  <si>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</si>
  <si>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</si>
  <si>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</si>
  <si>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</si>
  <si>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</si>
  <si>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</si>
  <si>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</si>
  <si>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</si>
  <si>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</si>
  <si>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</si>
  <si>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</si>
  <si>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</si>
  <si>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</si>
  <si>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</si>
  <si>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</si>
  <si>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</si>
  <si>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</si>
  <si>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</si>
  <si>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</si>
  <si>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</si>
  <si>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</si>
  <si>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</si>
  <si>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</si>
  <si>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</si>
  <si>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</si>
  <si>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</si>
  <si>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</si>
  <si>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</si>
  <si>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</si>
  <si>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</si>
  <si>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</si>
  <si>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</si>
  <si>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</si>
  <si>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</si>
  <si>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</si>
  <si>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</si>
  <si>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</si>
  <si>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</si>
  <si>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</si>
  <si>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</si>
  <si>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</si>
  <si>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</si>
  <si>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</si>
  <si>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</si>
  <si>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</si>
  <si>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</si>
  <si>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</si>
  <si>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</si>
  <si>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</si>
  <si>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</si>
  <si>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</si>
  <si>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</si>
  <si>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</si>
  <si>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</si>
  <si>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</si>
  <si>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</si>
  <si>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</si>
  <si>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</si>
  <si>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</si>
  <si>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</si>
  <si>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</si>
  <si>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</si>
  <si>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</si>
  <si>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</si>
  <si>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</si>
  <si>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</si>
  <si>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</si>
  <si>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</si>
  <si>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</si>
  <si>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</si>
  <si>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</si>
  <si>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</si>
  <si>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</si>
  <si>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</si>
  <si>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</si>
  <si>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</si>
  <si>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</si>
  <si>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</si>
  <si>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</si>
  <si>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</si>
  <si>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</si>
  <si>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</si>
  <si>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</si>
  <si>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</si>
  <si>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</si>
  <si>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</si>
  <si>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</si>
  <si>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</si>
  <si>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</si>
  <si>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</si>
  <si>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</si>
  <si>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</si>
  <si>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</si>
  <si>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</si>
  <si>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</si>
  <si>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</si>
  <si>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</si>
  <si>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</si>
  <si>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</si>
  <si>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</si>
  <si>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</si>
  <si>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</si>
  <si>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</si>
  <si>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</si>
  <si>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</si>
  <si>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</si>
  <si>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</si>
  <si>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</si>
  <si>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</si>
  <si>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</si>
  <si>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</si>
  <si>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</si>
  <si>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</si>
  <si>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</si>
  <si>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</si>
  <si>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</si>
  <si>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</si>
  <si>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</si>
  <si>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</si>
  <si>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</si>
  <si>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</si>
  <si>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</si>
  <si>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</si>
  <si>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</si>
  <si>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</si>
  <si>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</si>
  <si>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</si>
  <si>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</si>
  <si>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</si>
  <si>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</si>
  <si>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</si>
  <si>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</si>
  <si>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</si>
  <si>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</si>
  <si>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</si>
  <si>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</si>
  <si>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</si>
  <si>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</si>
  <si>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</si>
  <si>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</si>
  <si>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</si>
  <si>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</si>
  <si>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</si>
  <si>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</si>
  <si>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</si>
  <si>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</si>
  <si>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</si>
  <si>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</si>
  <si>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</si>
  <si>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</si>
  <si>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</si>
  <si>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</si>
  <si>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</si>
  <si>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</si>
  <si>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</si>
  <si>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</si>
  <si>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</si>
  <si>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</si>
  <si>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</si>
  <si>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</si>
  <si>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</si>
  <si>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</si>
  <si>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</si>
  <si>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</si>
  <si>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</si>
  <si>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</si>
  <si>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</si>
  <si>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</si>
  <si>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</si>
  <si>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</si>
  <si>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</si>
  <si>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</si>
  <si>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</si>
  <si>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</si>
  <si>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</si>
  <si>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</si>
  <si>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</si>
  <si>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</si>
  <si>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</si>
  <si>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</si>
  <si>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</si>
  <si>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</si>
  <si>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</si>
  <si>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</si>
  <si>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</si>
  <si>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</si>
  <si>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</si>
  <si>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</si>
  <si>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</si>
  <si>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</si>
  <si>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</si>
  <si>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</si>
  <si>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</si>
  <si>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</si>
  <si>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</si>
  <si>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</si>
  <si>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</si>
  <si>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</si>
  <si>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</si>
  <si>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</si>
  <si>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</si>
  <si>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</si>
  <si>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</si>
  <si>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</si>
  <si>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</si>
  <si>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</si>
  <si>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</si>
  <si>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</si>
  <si>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</si>
  <si>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</si>
  <si>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</si>
  <si>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</si>
  <si>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</si>
  <si>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</si>
  <si>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</si>
  <si>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</si>
  <si>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</si>
  <si>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</si>
  <si>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</si>
  <si>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</si>
  <si>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</si>
  <si>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</si>
  <si>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</si>
  <si>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</si>
  <si>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</si>
  <si>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</si>
  <si>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</si>
  <si>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</si>
  <si>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</si>
  <si>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</si>
  <si>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</si>
  <si>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</si>
  <si>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</si>
  <si>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</si>
  <si>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</si>
  <si>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</si>
  <si>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</si>
  <si>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</si>
  <si>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</si>
  <si>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</si>
  <si>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</si>
  <si>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</si>
  <si>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</si>
  <si>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</si>
  <si>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</si>
  <si>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</si>
  <si>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</si>
  <si>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</si>
  <si>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</si>
  <si>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</si>
  <si>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</si>
  <si>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</si>
  <si>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</si>
  <si>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</si>
  <si>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</si>
  <si>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</si>
  <si>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</si>
  <si>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</si>
  <si>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</si>
  <si>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</si>
  <si>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</si>
  <si>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</si>
  <si>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</si>
  <si>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</si>
  <si>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</si>
  <si>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</si>
  <si>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</si>
  <si>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</si>
  <si>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</si>
  <si>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</si>
  <si>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</si>
  <si>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</si>
  <si>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</si>
  <si>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</si>
  <si>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</si>
  <si>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</si>
  <si>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</si>
  <si>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</si>
  <si>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</si>
  <si>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</si>
  <si>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</si>
  <si>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</si>
  <si>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</si>
  <si>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</si>
  <si>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</si>
  <si>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</si>
  <si>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</si>
  <si>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</si>
  <si>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</si>
  <si>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</si>
  <si>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</si>
  <si>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</si>
  <si>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</si>
  <si>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</si>
  <si>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</si>
  <si>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</si>
  <si>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</si>
  <si>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</si>
  <si>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</si>
  <si>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</si>
  <si>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</si>
  <si>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</si>
  <si>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</si>
  <si>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</si>
  <si>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</si>
  <si>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</si>
  <si>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</si>
  <si>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</si>
  <si>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</si>
  <si>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</si>
  <si>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</si>
  <si>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</si>
  <si>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</si>
  <si>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</si>
  <si>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</si>
  <si>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</si>
  <si>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</si>
  <si>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</si>
  <si>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</si>
  <si>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</si>
  <si>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</si>
  <si>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</si>
  <si>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</si>
  <si>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</si>
  <si>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</si>
  <si>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</si>
  <si>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</si>
  <si>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</si>
  <si>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</si>
  <si>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</si>
  <si>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</si>
  <si>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</si>
  <si>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</si>
  <si>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</si>
  <si>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</si>
  <si>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</si>
  <si>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</si>
  <si>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</si>
  <si>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</si>
  <si>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</si>
  <si>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</si>
  <si>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</si>
  <si>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</si>
  <si>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</si>
  <si>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</si>
  <si>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</si>
  <si>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</si>
  <si>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</si>
  <si>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</si>
  <si>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</si>
  <si>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</si>
  <si>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</si>
  <si>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</si>
  <si>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</si>
  <si>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</si>
  <si>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</si>
  <si>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</si>
  <si>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</si>
  <si>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</si>
  <si>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</si>
  <si>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</si>
  <si>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</si>
  <si>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</si>
  <si>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</si>
  <si>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</si>
  <si>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</si>
  <si>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</si>
  <si>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</si>
  <si>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</si>
  <si>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</si>
  <si>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</si>
  <si>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</si>
  <si>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</si>
  <si>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</si>
  <si>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</si>
  <si>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</si>
  <si>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</si>
  <si>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</si>
  <si>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</si>
  <si>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</si>
  <si>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</si>
  <si>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</si>
  <si>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</si>
  <si>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</si>
  <si>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</si>
  <si>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</si>
  <si>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</si>
  <si>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</si>
  <si>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</si>
  <si>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</si>
  <si>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</si>
  <si>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</si>
  <si>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</si>
  <si>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</si>
  <si>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</si>
  <si>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</si>
  <si>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</si>
  <si>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</si>
  <si>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</si>
  <si>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</si>
  <si>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</si>
  <si>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</si>
  <si>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</si>
  <si>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</si>
  <si>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</si>
  <si>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</si>
  <si>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</si>
  <si>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</si>
  <si>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</si>
  <si>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</si>
  <si>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</si>
  <si>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</si>
  <si>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</si>
  <si>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</si>
  <si>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</si>
  <si>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</si>
  <si>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</si>
  <si>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</si>
  <si>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</si>
  <si>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</si>
  <si>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</si>
  <si>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</si>
  <si>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</si>
  <si>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</si>
  <si>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</si>
  <si>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</si>
  <si>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</si>
  <si>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</si>
  <si>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</si>
  <si>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</si>
  <si>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</si>
  <si>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</si>
  <si>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</si>
  <si>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</si>
  <si>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</si>
  <si>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</si>
  <si>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</si>
  <si>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</si>
  <si>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</si>
  <si>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</si>
  <si>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</si>
  <si>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</si>
  <si>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</si>
  <si>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</si>
  <si>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</si>
  <si>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</si>
  <si>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</si>
  <si>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</si>
  <si>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</si>
  <si>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</si>
  <si>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</si>
  <si>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</si>
  <si>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</si>
  <si>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</si>
  <si>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</si>
  <si>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</si>
  <si>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</si>
  <si>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</si>
  <si>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</si>
  <si>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</si>
  <si>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</si>
  <si>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</si>
  <si>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</si>
  <si>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</si>
  <si>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</si>
  <si>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</si>
  <si>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</si>
  <si>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</si>
  <si>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</si>
  <si>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</si>
  <si>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</si>
  <si>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</si>
  <si>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</si>
  <si>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</si>
  <si>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</si>
  <si>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</si>
  <si>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</si>
  <si>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</si>
  <si>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</si>
  <si>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</si>
  <si>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</si>
  <si>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</si>
  <si>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</si>
  <si>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</si>
  <si>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</si>
  <si>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</si>
  <si>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</si>
  <si>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</si>
  <si>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</si>
  <si>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</si>
  <si>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</si>
  <si>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</si>
  <si>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</si>
  <si>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</si>
  <si>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</si>
  <si>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</si>
  <si>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</si>
  <si>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</si>
  <si>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</si>
  <si>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</si>
  <si>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</si>
  <si>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</si>
  <si>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</si>
  <si>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</si>
  <si>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</si>
  <si>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</si>
  <si>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</si>
  <si>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</si>
  <si>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</si>
  <si>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</si>
  <si>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</si>
  <si>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</si>
  <si>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</si>
  <si>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</si>
  <si>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</si>
  <si>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</si>
  <si>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</si>
  <si>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</si>
  <si>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</si>
  <si>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</si>
  <si>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</si>
  <si>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</si>
  <si>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</si>
  <si>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</si>
  <si>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</si>
  <si>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</si>
  <si>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</si>
  <si>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</si>
  <si>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</si>
  <si>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</si>
  <si>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</si>
  <si>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</si>
  <si>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</si>
  <si>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</si>
  <si>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</si>
  <si>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</si>
  <si>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</si>
  <si>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</si>
  <si>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</si>
  <si>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</si>
  <si>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</si>
  <si>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</si>
  <si>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</si>
  <si>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</si>
  <si>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</si>
  <si>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</si>
  <si>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</si>
  <si>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</si>
  <si>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</si>
  <si>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</si>
  <si>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</si>
  <si>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</si>
  <si>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</si>
  <si>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</si>
  <si>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</si>
  <si>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</si>
  <si>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</si>
  <si>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</si>
  <si>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</si>
  <si>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</si>
  <si>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</si>
  <si>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</si>
  <si>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</si>
  <si>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</si>
  <si>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</si>
  <si>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</si>
  <si>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</si>
  <si>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</si>
  <si>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</si>
  <si>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</si>
  <si>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</si>
  <si>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</si>
  <si>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</si>
  <si>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</si>
  <si>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</si>
  <si>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</si>
  <si>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</si>
  <si>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</si>
  <si>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</si>
  <si>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</si>
  <si>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</si>
  <si>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</si>
  <si>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</si>
  <si>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</si>
  <si>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</si>
  <si>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</si>
  <si>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</si>
  <si>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</si>
  <si>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</si>
  <si>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</si>
  <si>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</si>
  <si>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</si>
  <si>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</si>
  <si>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</si>
  <si>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</si>
  <si>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</si>
  <si>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</si>
  <si>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</si>
  <si>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</si>
  <si>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</si>
  <si>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</si>
  <si>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</si>
  <si>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</si>
  <si>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</si>
  <si>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</si>
  <si>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</si>
  <si>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</si>
  <si>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</si>
  <si>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</si>
  <si>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</si>
  <si>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</si>
  <si>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</si>
  <si>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</si>
  <si>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</si>
  <si>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</si>
  <si>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</si>
  <si>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</si>
  <si>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</si>
  <si>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</si>
  <si>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</si>
  <si>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</si>
  <si>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</si>
  <si>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</si>
  <si>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</si>
  <si>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</si>
  <si>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</si>
  <si>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</si>
  <si>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</si>
  <si>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</si>
  <si>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</si>
  <si>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</si>
  <si>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</si>
  <si>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</si>
  <si>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</si>
  <si>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</si>
  <si>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</si>
  <si>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</si>
  <si>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</si>
  <si>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</si>
  <si>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</si>
  <si>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</si>
  <si>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</si>
  <si>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</si>
  <si>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</si>
  <si>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</si>
  <si>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</si>
  <si>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</si>
  <si>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</si>
  <si>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</si>
  <si>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</si>
  <si>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</si>
  <si>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</si>
  <si>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</si>
  <si>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</si>
  <si>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</si>
  <si>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</si>
  <si>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</si>
  <si>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</si>
  <si>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</si>
  <si>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</si>
  <si>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</si>
  <si>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</si>
  <si>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</si>
  <si>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</si>
  <si>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</si>
  <si>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</si>
  <si>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</si>
  <si>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</si>
  <si>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</si>
  <si>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</si>
  <si>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</si>
  <si>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</si>
  <si>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</si>
  <si>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</si>
  <si>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</si>
  <si>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</si>
  <si>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</si>
  <si>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</si>
  <si>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</si>
  <si>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</si>
  <si>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</si>
  <si>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</si>
  <si>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</si>
  <si>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</si>
  <si>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</si>
  <si>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</si>
  <si>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</si>
  <si>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</si>
  <si>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</si>
  <si>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</si>
  <si>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</si>
  <si>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</si>
  <si>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</si>
  <si>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</si>
  <si>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</si>
  <si>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</si>
  <si>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</si>
  <si>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</si>
  <si>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</si>
  <si>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</si>
  <si>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</si>
  <si>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</si>
  <si>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</si>
  <si>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</si>
  <si>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</si>
  <si>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</si>
  <si>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</si>
  <si>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</si>
  <si>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</si>
  <si>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</si>
  <si>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</si>
  <si>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</si>
  <si>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</si>
  <si>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</si>
  <si>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</si>
  <si>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</si>
  <si>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</si>
  <si>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</si>
  <si>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</si>
  <si>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</si>
  <si>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</si>
  <si>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</si>
  <si>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</si>
  <si>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</si>
  <si>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</si>
  <si>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</si>
  <si>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</si>
  <si>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</si>
  <si>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</si>
  <si>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</si>
  <si>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</si>
  <si>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</si>
  <si>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</si>
  <si>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</si>
  <si>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</si>
  <si>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</si>
  <si>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</si>
  <si>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</si>
  <si>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</si>
  <si>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</si>
  <si>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</si>
  <si>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</si>
  <si>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</si>
  <si>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</si>
  <si>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</si>
  <si>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</si>
  <si>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</si>
  <si>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</si>
  <si>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</si>
  <si>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</si>
  <si>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</si>
  <si>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</si>
  <si>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</si>
  <si>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</si>
  <si>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</si>
  <si>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</si>
  <si>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</si>
  <si>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</si>
  <si>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</si>
  <si>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</si>
  <si>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</si>
  <si>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</si>
  <si>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</si>
  <si>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</si>
  <si>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</si>
  <si>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</si>
  <si>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</si>
  <si>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</si>
  <si>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</si>
  <si>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</si>
  <si>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</si>
  <si>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</si>
  <si>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</si>
  <si>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</si>
  <si>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</si>
  <si>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</si>
  <si>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</si>
  <si>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</si>
  <si>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</si>
  <si>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</si>
  <si>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</si>
  <si>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</si>
  <si>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</si>
  <si>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</si>
  <si>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</si>
  <si>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</si>
  <si>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</si>
  <si>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</si>
  <si>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</si>
  <si>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</si>
  <si>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</si>
  <si>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</si>
  <si>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</si>
  <si>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</si>
  <si>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</si>
  <si>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</si>
  <si>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</si>
  <si>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</si>
  <si>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</si>
  <si>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</si>
  <si>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</si>
  <si>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</si>
  <si>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</si>
  <si>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</si>
  <si>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</si>
  <si>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</si>
  <si>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</si>
  <si>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</si>
  <si>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</si>
  <si>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</si>
  <si>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</si>
  <si>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</si>
  <si>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</si>
  <si>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</si>
  <si>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</si>
  <si>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</si>
  <si>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</si>
  <si>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</si>
  <si>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</si>
  <si>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</si>
  <si>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</si>
  <si>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</si>
  <si>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</si>
  <si>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</si>
  <si>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</si>
  <si>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</si>
  <si>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</si>
  <si>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</si>
  <si>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</si>
  <si>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</si>
  <si>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</si>
  <si>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</si>
  <si>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</si>
  <si>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</si>
  <si>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</si>
  <si>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</si>
  <si>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</si>
  <si>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</si>
  <si>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</si>
  <si>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</si>
  <si>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</si>
  <si>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</si>
  <si>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</si>
  <si>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</si>
  <si>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</si>
  <si>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</si>
  <si>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</si>
  <si>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</si>
  <si>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</si>
  <si>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</si>
  <si>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</si>
  <si>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</si>
  <si>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</si>
  <si>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</si>
  <si>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</si>
  <si>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</si>
  <si>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</si>
  <si>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</si>
  <si>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</si>
  <si>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</si>
  <si>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</si>
  <si>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</si>
  <si>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</si>
  <si>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</si>
  <si>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</si>
  <si>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</si>
  <si>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</si>
  <si>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</si>
  <si>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</si>
  <si>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</si>
  <si>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</si>
  <si>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</si>
  <si>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</si>
  <si>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</si>
  <si>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</si>
  <si>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</si>
  <si>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</si>
  <si>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</si>
  <si>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</si>
  <si>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</si>
  <si>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</si>
  <si>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</si>
  <si>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</si>
  <si>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</si>
  <si>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</si>
  <si>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</si>
  <si>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</si>
  <si>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</si>
  <si>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</si>
  <si>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</si>
  <si>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</si>
  <si>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</si>
  <si>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</si>
  <si>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</si>
  <si>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</si>
  <si>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</si>
  <si>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</si>
  <si>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</si>
  <si>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</si>
  <si>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</si>
  <si>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</si>
  <si>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</si>
  <si>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</si>
  <si>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</si>
  <si>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</si>
  <si>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</si>
  <si>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</si>
  <si>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</si>
  <si>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</si>
  <si>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</si>
  <si>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</si>
  <si>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</si>
  <si>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</si>
  <si>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</si>
  <si>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</si>
  <si>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</si>
  <si>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</si>
  <si>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</si>
  <si>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</si>
  <si>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</si>
  <si>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</si>
  <si>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</si>
  <si>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</si>
  <si>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</si>
  <si>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</si>
  <si>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</si>
  <si>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</si>
  <si>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</si>
  <si>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</si>
  <si>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</si>
  <si>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</si>
  <si>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</si>
  <si>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</si>
  <si>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</si>
  <si>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</si>
  <si>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</si>
  <si>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</si>
  <si>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</si>
  <si>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</si>
  <si>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</si>
  <si>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</si>
  <si>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</si>
  <si>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</si>
  <si>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</si>
  <si>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</si>
  <si>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</si>
  <si>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</si>
  <si>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</si>
  <si>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</si>
  <si>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</si>
  <si>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</si>
  <si>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</si>
  <si>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</si>
  <si>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</si>
  <si>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</si>
  <si>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</si>
  <si>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</si>
  <si>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</si>
  <si>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</si>
  <si>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</si>
  <si>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</si>
  <si>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</si>
  <si>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</si>
  <si>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</si>
  <si>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</si>
  <si>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</si>
  <si>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</si>
  <si>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</si>
  <si>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</si>
  <si>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</si>
  <si>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</si>
  <si>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</si>
  <si>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</si>
  <si>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</si>
  <si>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</si>
  <si>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</si>
  <si>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</si>
  <si>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</si>
  <si>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</si>
  <si>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</si>
  <si>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</si>
  <si>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</si>
  <si>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</si>
  <si>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</si>
  <si>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</si>
  <si>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</si>
  <si>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</si>
  <si>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</si>
  <si>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</si>
  <si>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</si>
  <si>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</si>
  <si>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</si>
  <si>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</si>
  <si>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</si>
  <si>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</si>
  <si>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</si>
  <si>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</si>
  <si>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</si>
  <si>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</si>
  <si>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</si>
  <si>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</si>
  <si>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</si>
  <si>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</si>
  <si>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</si>
  <si>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</si>
  <si>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</si>
  <si>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</si>
  <si>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</si>
  <si>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</si>
  <si>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</si>
  <si>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</si>
  <si>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</si>
  <si>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</si>
  <si>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</si>
  <si>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</si>
  <si>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</si>
  <si>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</si>
  <si>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</si>
  <si>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</si>
  <si>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</si>
  <si>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</si>
  <si>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</si>
  <si>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</si>
  <si>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</si>
  <si>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</si>
  <si>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</si>
  <si>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</si>
  <si>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</si>
  <si>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</si>
  <si>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</si>
  <si>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</si>
  <si>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</si>
  <si>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</si>
  <si>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</si>
  <si>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</si>
  <si>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</si>
  <si>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</si>
  <si>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</si>
  <si>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</si>
  <si>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</si>
  <si>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</si>
  <si>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</si>
  <si>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</si>
  <si>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</si>
  <si>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</si>
  <si>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</si>
  <si>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</si>
  <si>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</si>
  <si>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</si>
  <si>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</si>
  <si>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</si>
  <si>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</si>
  <si>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</si>
  <si>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</si>
  <si>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</si>
  <si>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</si>
  <si>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</si>
  <si>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</si>
  <si>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</si>
  <si>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</si>
  <si>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</si>
  <si>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</si>
  <si>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</si>
  <si>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</si>
  <si>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</si>
  <si>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</si>
  <si>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</si>
  <si>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</si>
  <si>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</si>
  <si>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</si>
  <si>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</si>
  <si>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</si>
  <si>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</si>
  <si>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</si>
  <si>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</si>
  <si>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</si>
  <si>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</si>
  <si>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</si>
  <si>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</si>
  <si>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</si>
  <si>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</si>
  <si>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</si>
  <si>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</si>
  <si>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</si>
  <si>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</si>
  <si>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</si>
  <si>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</si>
  <si>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</si>
  <si>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</si>
  <si>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</si>
  <si>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</si>
  <si>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</si>
  <si>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</si>
  <si>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</si>
  <si>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</si>
  <si>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</si>
  <si>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</si>
  <si>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</si>
  <si>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</si>
  <si>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</si>
  <si>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</si>
  <si>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</si>
  <si>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</si>
  <si>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</si>
  <si>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</si>
  <si>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</si>
  <si>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</si>
  <si>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</si>
  <si>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</si>
  <si>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</si>
  <si>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</si>
  <si>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</si>
  <si>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</si>
  <si>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</si>
  <si>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</si>
  <si>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</si>
  <si>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</si>
  <si>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</si>
  <si>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</si>
  <si>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</si>
  <si>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</si>
  <si>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</si>
  <si>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</si>
  <si>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</si>
  <si>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</si>
  <si>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</si>
  <si>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</si>
  <si>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</si>
  <si>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</si>
  <si>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</si>
  <si>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</si>
  <si>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</si>
  <si>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</si>
  <si>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</si>
  <si>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</si>
  <si>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</si>
  <si>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</si>
  <si>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</si>
  <si>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</si>
  <si>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</si>
  <si>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</si>
  <si>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</si>
  <si>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</si>
  <si>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</si>
  <si>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</si>
  <si>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</si>
  <si>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</si>
  <si>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</si>
  <si>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</si>
  <si>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</si>
  <si>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</si>
  <si>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</si>
  <si>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</si>
  <si>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</si>
  <si>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</si>
  <si>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</si>
  <si>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</si>
  <si>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</si>
  <si>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</si>
  <si>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</si>
  <si>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</si>
  <si>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</si>
  <si>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</si>
  <si>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</si>
  <si>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</si>
  <si>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</si>
  <si>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</si>
  <si>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</si>
  <si>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</si>
  <si>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</si>
  <si>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</si>
  <si>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</si>
  <si>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</si>
  <si>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</si>
  <si>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</si>
  <si>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</si>
  <si>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</si>
  <si>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</si>
  <si>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</si>
  <si>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</si>
  <si>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</si>
  <si>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</si>
  <si>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</si>
  <si>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</si>
  <si>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</si>
  <si>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</si>
  <si>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</si>
  <si>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</si>
  <si>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</si>
  <si>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</si>
  <si>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</si>
  <si>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</si>
  <si>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</si>
  <si>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</si>
  <si>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</si>
  <si>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</si>
  <si>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</si>
  <si>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</si>
  <si>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</si>
  <si>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</si>
  <si>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</si>
  <si>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</si>
  <si>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</si>
  <si>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</si>
  <si>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</si>
  <si>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</si>
  <si>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</si>
  <si>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</si>
  <si>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</si>
  <si>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</si>
  <si>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</si>
  <si>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</si>
  <si>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</si>
  <si>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</si>
  <si>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</si>
  <si>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</si>
  <si>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</si>
  <si>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</si>
  <si>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</si>
  <si>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</si>
  <si>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</si>
  <si>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</si>
  <si>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</si>
  <si>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</si>
  <si>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</si>
  <si>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</si>
  <si>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</si>
  <si>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</si>
  <si>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</si>
  <si>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</si>
  <si>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</si>
  <si>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</si>
  <si>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</si>
  <si>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</si>
  <si>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</si>
  <si>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</si>
  <si>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</si>
  <si>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</si>
  <si>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</si>
  <si>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</si>
  <si>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</si>
  <si>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</si>
  <si>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</si>
  <si>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</si>
  <si>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</si>
  <si>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</si>
  <si>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</si>
  <si>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</si>
  <si>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</si>
  <si>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</si>
  <si>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</si>
  <si>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</si>
  <si>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</si>
  <si>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</si>
  <si>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</si>
  <si>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</si>
  <si>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</si>
  <si>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</si>
  <si>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</si>
  <si>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</si>
  <si>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</si>
  <si>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</si>
  <si>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</si>
  <si>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</si>
  <si>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</si>
  <si>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</si>
  <si>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</si>
  <si>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</si>
  <si>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</si>
  <si>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</si>
  <si>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</si>
  <si>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</si>
  <si>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</si>
  <si>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</si>
  <si>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</si>
  <si>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</si>
  <si>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</si>
  <si>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</si>
  <si>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</si>
  <si>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</si>
  <si>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</si>
  <si>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</si>
  <si>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</si>
  <si>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</si>
  <si>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</si>
  <si>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</si>
  <si>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</si>
  <si>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</si>
  <si>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</si>
  <si>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</si>
  <si>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</si>
  <si>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</si>
  <si>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</si>
  <si>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</si>
  <si>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</si>
  <si>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</si>
  <si>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</si>
  <si>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</si>
  <si>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</si>
  <si>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</si>
  <si>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</si>
  <si>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</si>
  <si>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</si>
  <si>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</si>
  <si>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</si>
  <si>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</si>
  <si>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</si>
  <si>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</si>
  <si>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</si>
  <si>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</si>
  <si>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</si>
  <si>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</si>
  <si>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</si>
  <si>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</si>
  <si>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</si>
  <si>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</si>
  <si>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</si>
  <si>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</si>
  <si>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</si>
  <si>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</si>
  <si>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</si>
  <si>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</si>
  <si>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</si>
  <si>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</si>
  <si>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</si>
  <si>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</si>
  <si>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</si>
  <si>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</si>
  <si>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</si>
  <si>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</si>
  <si>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</si>
  <si>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</si>
  <si>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</si>
  <si>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</si>
  <si>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</si>
  <si>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</si>
  <si>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</si>
  <si>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</si>
  <si>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</si>
  <si>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</si>
  <si>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</si>
  <si>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</si>
  <si>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</si>
  <si>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</si>
  <si>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</si>
  <si>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</si>
  <si>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</si>
  <si>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</si>
  <si>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</si>
  <si>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</si>
  <si>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</si>
  <si>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</si>
  <si>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</si>
  <si>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</si>
  <si>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</si>
  <si>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</si>
  <si>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</si>
  <si>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</si>
  <si>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</si>
  <si>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</si>
  <si>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</si>
  <si>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</si>
  <si>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</si>
  <si>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</si>
  <si>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</si>
  <si>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</si>
  <si>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</si>
  <si>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</si>
  <si>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</si>
  <si>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</si>
  <si>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</si>
  <si>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</si>
  <si>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</si>
  <si>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</si>
  <si>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</si>
  <si>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</si>
  <si>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</si>
  <si>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</si>
  <si>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</si>
  <si>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</si>
  <si>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</si>
  <si>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</si>
  <si>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</si>
  <si>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</si>
  <si>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</si>
  <si>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</si>
  <si>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</si>
  <si>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</si>
  <si>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</si>
  <si>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</si>
  <si>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</si>
  <si>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</si>
  <si>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</si>
  <si>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</si>
  <si>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</si>
  <si>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</si>
  <si>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</si>
  <si>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</si>
  <si>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</si>
  <si>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</si>
  <si>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</si>
  <si>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</si>
  <si>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</si>
  <si>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</si>
  <si>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</si>
  <si>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</si>
  <si>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</si>
  <si>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</si>
  <si>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</si>
  <si>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</si>
  <si>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</si>
  <si>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</si>
  <si>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</si>
  <si>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</si>
  <si>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</si>
  <si>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</si>
  <si>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</si>
  <si>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</si>
  <si>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</si>
  <si>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</si>
  <si>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</si>
  <si>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</si>
  <si>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</si>
  <si>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</si>
  <si>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</si>
  <si>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</si>
  <si>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</si>
  <si>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</si>
  <si>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</si>
  <si>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</si>
  <si>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</si>
  <si>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</si>
  <si>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</si>
  <si>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</si>
  <si>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</si>
  <si>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</si>
  <si>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</si>
  <si>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</si>
  <si>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</si>
  <si>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</si>
  <si>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</si>
  <si>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</si>
  <si>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</si>
  <si>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</si>
  <si>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</si>
  <si>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</si>
  <si>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</si>
  <si>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</si>
  <si>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</si>
  <si>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</si>
  <si>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</si>
  <si>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</si>
  <si>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</si>
  <si>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</si>
  <si>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</si>
  <si>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</si>
  <si>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</si>
  <si>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</si>
  <si>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</si>
  <si>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</si>
  <si>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</si>
  <si>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</si>
  <si>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</si>
  <si>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</si>
  <si>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</si>
  <si>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</si>
  <si>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</si>
  <si>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</si>
  <si>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</si>
  <si>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</si>
  <si>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</si>
  <si>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</si>
  <si>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</si>
  <si>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</si>
  <si>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</si>
  <si>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</si>
  <si>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</si>
  <si>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</si>
  <si>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</si>
  <si>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</si>
  <si>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</si>
  <si>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</si>
  <si>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</si>
  <si>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</si>
  <si>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</si>
  <si>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</si>
  <si>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</si>
  <si>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</si>
  <si>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</si>
  <si>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</si>
  <si>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</si>
  <si>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</si>
  <si>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</si>
  <si>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</si>
  <si>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</si>
  <si>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</si>
  <si>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</si>
  <si>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</si>
  <si>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</si>
  <si>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</si>
  <si>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</si>
  <si>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</si>
  <si>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</si>
  <si>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</si>
  <si>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</si>
  <si>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</si>
  <si>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</si>
  <si>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</si>
  <si>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</si>
  <si>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</si>
  <si>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</si>
  <si>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</si>
  <si>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</si>
  <si>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</si>
  <si>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</si>
  <si>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</si>
  <si>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</si>
  <si>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</si>
  <si>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</si>
  <si>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</si>
  <si>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</si>
  <si>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</si>
  <si>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</si>
  <si>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</si>
  <si>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</si>
  <si>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</si>
  <si>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</si>
  <si>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</si>
  <si>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</si>
  <si>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</si>
  <si>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</si>
  <si>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</si>
  <si>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</si>
  <si>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</si>
  <si>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</si>
  <si>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</si>
  <si>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</si>
  <si>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</si>
  <si>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</si>
  <si>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</si>
  <si>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</si>
  <si>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</si>
  <si>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</si>
  <si>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</si>
  <si>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</si>
  <si>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</si>
  <si>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</si>
  <si>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</si>
  <si>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</si>
  <si>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</si>
  <si>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</si>
  <si>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</si>
  <si>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</si>
  <si>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</si>
  <si>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</si>
  <si>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</si>
  <si>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</si>
  <si>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</si>
  <si>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</si>
  <si>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</si>
  <si>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</si>
  <si>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</si>
  <si>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</si>
  <si>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</si>
  <si>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</si>
  <si>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</si>
  <si>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</si>
  <si>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</si>
  <si>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</si>
  <si>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</si>
  <si>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</si>
  <si>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</si>
  <si>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</si>
  <si>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</si>
  <si>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</si>
  <si>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</si>
  <si>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</si>
  <si>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</si>
  <si>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</si>
  <si>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</si>
  <si>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</si>
  <si>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</si>
  <si>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</si>
  <si>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</si>
  <si>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</si>
  <si>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</si>
  <si>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</si>
  <si>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</si>
  <si>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</si>
  <si>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</si>
  <si>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</si>
  <si>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</si>
  <si>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</si>
  <si>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</si>
  <si>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</si>
  <si>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</si>
  <si>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</si>
  <si>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</si>
  <si>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</si>
  <si>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</si>
  <si>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</si>
  <si>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</si>
  <si>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</si>
  <si>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</si>
  <si>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</si>
  <si>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</si>
  <si>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</si>
  <si>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</si>
  <si>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</si>
  <si>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</si>
  <si>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</si>
  <si>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</si>
  <si>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</si>
  <si>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</si>
  <si>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</si>
  <si>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</si>
  <si>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</si>
  <si>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</si>
  <si>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</si>
  <si>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</si>
  <si>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</si>
  <si>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</si>
  <si>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</si>
  <si>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</si>
  <si>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</si>
  <si>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</si>
  <si>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</si>
  <si>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</si>
  <si>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</si>
  <si>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</si>
  <si>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</si>
  <si>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</si>
  <si>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</si>
  <si>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</si>
  <si>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</si>
  <si>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</si>
  <si>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</si>
  <si>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</si>
  <si>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</si>
  <si>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</si>
  <si>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</si>
  <si>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</si>
  <si>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</si>
  <si>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</si>
  <si>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</si>
  <si>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</si>
  <si>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</si>
  <si>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</si>
  <si>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</si>
  <si>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</si>
  <si>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</si>
  <si>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</si>
  <si>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</si>
  <si>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</si>
  <si>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</si>
  <si>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</si>
  <si>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</si>
  <si>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</si>
  <si>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</si>
  <si>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</si>
  <si>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</si>
  <si>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</si>
  <si>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</si>
  <si>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</si>
  <si>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</si>
  <si>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</si>
  <si>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</si>
  <si>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</si>
  <si>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</si>
  <si>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</si>
  <si>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</si>
  <si>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</si>
  <si>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</si>
  <si>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</si>
  <si>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</si>
  <si>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</si>
  <si>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</si>
  <si>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</si>
  <si>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</si>
  <si>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</si>
  <si>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</si>
  <si>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</si>
  <si>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</si>
  <si>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</si>
  <si>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</si>
  <si>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</si>
  <si>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</si>
  <si>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</si>
  <si>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</si>
  <si>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</si>
  <si>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</si>
  <si>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</si>
  <si>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</si>
  <si>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</si>
  <si>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</si>
  <si>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</si>
  <si>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</si>
  <si>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</si>
  <si>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</si>
  <si>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</si>
  <si>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</si>
  <si>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</si>
  <si>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</si>
  <si>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</si>
  <si>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</si>
  <si>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</si>
  <si>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</si>
  <si>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</si>
  <si>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</si>
  <si>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</si>
  <si>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</si>
  <si>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</si>
  <si>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</si>
  <si>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</si>
  <si>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</si>
  <si>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</si>
  <si>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</si>
  <si>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</si>
  <si>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</si>
  <si>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</si>
  <si>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</si>
  <si>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</si>
  <si>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</si>
  <si>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</si>
  <si>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</si>
  <si>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</si>
  <si>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</si>
  <si>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</si>
  <si>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</si>
  <si>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</si>
  <si>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</si>
  <si>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</si>
  <si>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</si>
  <si>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</si>
  <si>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</si>
  <si>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</si>
  <si>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</si>
  <si>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</si>
  <si>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</si>
  <si>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</si>
  <si>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</si>
  <si>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</si>
  <si>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</si>
  <si>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</si>
  <si>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</si>
  <si>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</si>
  <si>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</si>
  <si>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</si>
  <si>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</si>
  <si>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</si>
  <si>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</si>
  <si>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</si>
  <si>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</si>
  <si>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</si>
  <si>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</si>
  <si>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</si>
  <si>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</si>
  <si>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</si>
  <si>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</si>
  <si>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</si>
  <si>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</si>
  <si>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</si>
  <si>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</si>
  <si>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</si>
  <si>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</si>
  <si>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</si>
  <si>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</si>
  <si>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</si>
  <si>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</si>
  <si>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</si>
  <si>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</si>
  <si>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</si>
  <si>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</si>
  <si>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</si>
  <si>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</si>
  <si>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</si>
  <si>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</si>
  <si>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</si>
  <si>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</si>
  <si>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</si>
  <si>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</si>
  <si>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</si>
  <si>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</si>
  <si>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</si>
  <si>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</si>
  <si>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</si>
  <si>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</si>
  <si>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</si>
  <si>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</si>
  <si>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</si>
  <si>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</si>
  <si>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</si>
  <si>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</si>
  <si>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</si>
  <si>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</si>
  <si>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</si>
  <si>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</si>
  <si>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</si>
  <si>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</si>
  <si>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</si>
  <si>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</si>
  <si>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</si>
  <si>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</si>
  <si>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</si>
  <si>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</si>
  <si>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</si>
  <si>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</si>
  <si>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</si>
  <si>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</si>
  <si>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</si>
  <si>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</si>
  <si>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</si>
  <si>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</si>
  <si>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</si>
  <si>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</si>
  <si>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</si>
  <si>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</si>
  <si>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</si>
  <si>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</si>
  <si>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</si>
  <si>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</si>
  <si>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</si>
  <si>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</si>
  <si>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</si>
  <si>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</si>
  <si>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</si>
  <si>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</si>
  <si>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</si>
  <si>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</si>
  <si>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</si>
  <si>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</si>
  <si>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</si>
  <si>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</si>
  <si>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</si>
  <si>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</si>
  <si>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</si>
  <si>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</si>
  <si>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</si>
  <si>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</si>
  <si>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</si>
  <si>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</si>
  <si>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</si>
  <si>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</si>
  <si>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</si>
  <si>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</si>
  <si>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</si>
  <si>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</si>
  <si>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</si>
  <si>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</si>
  <si>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</si>
  <si>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</si>
  <si>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</si>
  <si>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</si>
  <si>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</si>
  <si>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</si>
  <si>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</si>
  <si>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</si>
  <si>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</si>
  <si>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</si>
  <si>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</si>
  <si>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</si>
  <si>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</si>
  <si>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</si>
  <si>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</si>
  <si>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</si>
  <si>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</si>
  <si>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</si>
  <si>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</si>
  <si>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</si>
  <si>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</si>
  <si>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</si>
  <si>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</si>
  <si>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</si>
  <si>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</si>
  <si>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</si>
  <si>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</si>
  <si>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</si>
  <si>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</si>
  <si>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</si>
  <si>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</si>
  <si>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</si>
  <si>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</si>
  <si>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</si>
  <si>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</si>
  <si>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</si>
  <si>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</si>
  <si>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</si>
  <si>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</si>
  <si>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</si>
  <si>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</si>
  <si>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</si>
  <si>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</si>
  <si>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</si>
  <si>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</si>
  <si>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</si>
  <si>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</si>
  <si>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</si>
  <si>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</si>
  <si>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</si>
  <si>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</si>
  <si>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</si>
  <si>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</si>
  <si>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</si>
  <si>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</si>
  <si>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</si>
  <si>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</si>
  <si>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</si>
  <si>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</si>
  <si>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</si>
  <si>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</si>
  <si>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</si>
  <si>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</si>
  <si>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</si>
  <si>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</si>
  <si>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</si>
  <si>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</si>
  <si>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</si>
  <si>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</si>
  <si>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</si>
  <si>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</si>
  <si>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</si>
  <si>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</si>
  <si>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</si>
  <si>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</si>
  <si>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</si>
  <si>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</si>
  <si>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</si>
  <si>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</si>
  <si>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</si>
  <si>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</si>
  <si>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</si>
  <si>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</si>
  <si>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</si>
  <si>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</si>
  <si>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</si>
  <si>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</si>
  <si>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</si>
  <si>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</si>
  <si>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</si>
  <si>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</si>
  <si>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</si>
  <si>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</si>
  <si>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</si>
  <si>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</si>
  <si>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</si>
  <si>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</si>
  <si>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</si>
  <si>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</si>
  <si>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</si>
  <si>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</si>
  <si>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</si>
  <si>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</si>
  <si>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</si>
  <si>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</si>
  <si>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</si>
  <si>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</si>
  <si>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</si>
  <si>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</si>
  <si>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</si>
  <si>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</si>
  <si>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</si>
  <si>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</si>
  <si>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</si>
  <si>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</si>
  <si>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</si>
  <si>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</si>
  <si>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</si>
  <si>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</si>
  <si>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</si>
  <si>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</si>
  <si>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</si>
  <si>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</si>
  <si>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</si>
  <si>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</si>
  <si>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</si>
  <si>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</si>
  <si>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</si>
  <si>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</si>
  <si>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</si>
  <si>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</si>
  <si>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</si>
  <si>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</si>
  <si>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</si>
  <si>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</si>
  <si>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</si>
  <si>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</si>
  <si>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</si>
  <si>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</si>
  <si>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</si>
  <si>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</si>
  <si>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</si>
  <si>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</si>
  <si>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</si>
  <si>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</si>
  <si>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</si>
  <si>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</si>
  <si>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</si>
  <si>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</si>
  <si>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</si>
  <si>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</si>
  <si>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</si>
  <si>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</si>
  <si>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</si>
  <si>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</si>
  <si>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</si>
  <si>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</si>
  <si>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</si>
  <si>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</si>
  <si>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</si>
  <si>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</si>
  <si>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</si>
  <si>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</si>
  <si>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</si>
  <si>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</si>
  <si>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</si>
  <si>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</si>
  <si>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</si>
  <si>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</si>
  <si>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</si>
  <si>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</si>
  <si>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</si>
  <si>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</si>
  <si>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</si>
  <si>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</si>
  <si>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</si>
  <si>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</si>
  <si>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</si>
  <si>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</si>
  <si>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</si>
  <si>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</si>
  <si>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</si>
  <si>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</si>
  <si>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</si>
  <si>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</si>
  <si>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</si>
  <si>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</si>
  <si>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</si>
  <si>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</si>
  <si>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</si>
  <si>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</si>
  <si>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</si>
  <si>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</si>
  <si>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</si>
  <si>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</si>
  <si>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</si>
  <si>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</si>
  <si>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</si>
  <si>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</si>
  <si>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</si>
  <si>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</si>
  <si>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</si>
  <si>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</si>
  <si>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</si>
  <si>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</si>
  <si>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</si>
  <si>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</si>
  <si>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</si>
  <si>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</si>
  <si>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</si>
  <si>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</si>
  <si>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</si>
  <si>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</si>
  <si>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</si>
  <si>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</si>
  <si>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</si>
  <si>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</si>
  <si>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</si>
  <si>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</si>
  <si>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</si>
  <si>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</si>
  <si>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</si>
  <si>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</si>
  <si>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</si>
  <si>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</si>
  <si>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</si>
  <si>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</si>
  <si>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</si>
  <si>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</si>
  <si>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</si>
  <si>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</si>
  <si>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</si>
  <si>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</si>
  <si>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</si>
  <si>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</si>
  <si>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</si>
  <si>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</si>
  <si>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</si>
  <si>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</si>
  <si>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</si>
  <si>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</si>
  <si>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</si>
  <si>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</si>
  <si>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</si>
  <si>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</si>
  <si>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</si>
  <si>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</si>
  <si>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</si>
  <si>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</si>
  <si>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</si>
  <si>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</si>
  <si>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</si>
  <si>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</si>
  <si>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</si>
  <si>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</si>
  <si>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</si>
  <si>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</si>
  <si>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</si>
  <si>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</si>
  <si>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</si>
  <si>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</si>
  <si>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</si>
  <si>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</si>
  <si>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</si>
  <si>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</si>
  <si>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</si>
  <si>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</si>
  <si>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</si>
  <si>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</si>
  <si>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</si>
  <si>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</si>
  <si>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</si>
  <si>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</si>
  <si>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</si>
  <si>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</si>
  <si>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</si>
  <si>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</si>
  <si>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</si>
  <si>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</si>
  <si>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</si>
  <si>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</si>
  <si>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</si>
  <si>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</si>
  <si>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</si>
  <si>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</si>
  <si>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</si>
  <si>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</si>
  <si>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</si>
  <si>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</si>
  <si>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</si>
  <si>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</si>
  <si>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</si>
  <si>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</si>
  <si>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</si>
  <si>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</si>
  <si>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</si>
  <si>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</si>
  <si>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</si>
  <si>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</si>
  <si>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</si>
  <si>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</si>
  <si>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</si>
  <si>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</si>
  <si>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</si>
  <si>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</si>
  <si>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</si>
  <si>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</si>
  <si>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</si>
  <si>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</si>
  <si>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</si>
  <si>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</si>
  <si>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</si>
  <si>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</si>
  <si>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</si>
  <si>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</si>
  <si>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</si>
  <si>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</si>
  <si>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</si>
  <si>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</si>
  <si>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</si>
  <si>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</si>
  <si>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</si>
  <si>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</si>
  <si>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</si>
  <si>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</si>
  <si>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</si>
  <si>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</si>
  <si>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</si>
  <si>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</si>
  <si>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</si>
  <si>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</si>
  <si>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</si>
  <si>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</si>
  <si>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</si>
  <si>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</si>
  <si>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</si>
  <si>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</si>
  <si>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</si>
  <si>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</si>
  <si>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</si>
  <si>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</si>
  <si>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</si>
  <si>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</si>
  <si>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</si>
  <si>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</si>
  <si>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</si>
  <si>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</si>
  <si>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</si>
  <si>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</si>
  <si>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</si>
  <si>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</si>
  <si>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</si>
  <si>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</si>
  <si>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</si>
  <si>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</si>
  <si>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</si>
  <si>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</si>
  <si>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</si>
  <si>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</si>
  <si>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</si>
  <si>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</si>
  <si>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</si>
  <si>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</si>
  <si>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</si>
  <si>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</si>
  <si>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</si>
  <si>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</si>
  <si>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</si>
  <si>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</si>
  <si>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</si>
  <si>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</si>
  <si>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</si>
  <si>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</si>
  <si>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</si>
  <si>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</si>
  <si>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</si>
  <si>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</si>
  <si>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</si>
  <si>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</si>
  <si>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</si>
  <si>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</si>
  <si>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</si>
  <si>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</si>
  <si>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</si>
  <si>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</si>
  <si>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</si>
  <si>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</si>
  <si>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</si>
  <si>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</si>
  <si>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</si>
  <si>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</si>
  <si>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</si>
  <si>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</si>
  <si>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</si>
  <si>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</si>
  <si>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</si>
  <si>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</si>
  <si>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</si>
  <si>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</si>
  <si>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</si>
  <si>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</si>
  <si>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</si>
  <si>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</si>
  <si>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</si>
  <si>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</si>
  <si>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</si>
  <si>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</si>
  <si>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</si>
  <si>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</si>
  <si>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</si>
  <si>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</si>
  <si>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</si>
  <si>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</si>
  <si>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</si>
  <si>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</si>
  <si>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</si>
  <si>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</si>
  <si>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</si>
  <si>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</si>
  <si>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</si>
  <si>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</si>
  <si>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</si>
  <si>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</si>
  <si>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</si>
  <si>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</si>
  <si>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</si>
  <si>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</si>
  <si>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</si>
  <si>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</si>
  <si>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</si>
  <si>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</si>
  <si>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</si>
  <si>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</si>
  <si>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</si>
  <si>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</si>
  <si>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</si>
  <si>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</si>
  <si>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</si>
  <si>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</si>
  <si>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</si>
  <si>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</si>
  <si>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</si>
  <si>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</si>
  <si>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</si>
  <si>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</si>
  <si>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</si>
  <si>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</si>
  <si>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</si>
  <si>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</si>
  <si>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</si>
  <si>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</si>
  <si>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</si>
  <si>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</si>
  <si>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</si>
  <si>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</si>
  <si>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</si>
  <si>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</si>
  <si>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</si>
  <si>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</si>
  <si>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</si>
  <si>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</si>
  <si>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</si>
  <si>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</si>
  <si>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</si>
  <si>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</si>
  <si>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</si>
  <si>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</si>
  <si>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</si>
  <si>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</si>
  <si>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</si>
  <si>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</si>
  <si>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</si>
  <si>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</si>
  <si>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</si>
  <si>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</si>
  <si>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</si>
  <si>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</si>
  <si>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</si>
  <si>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</si>
  <si>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</si>
  <si>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</si>
  <si>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</si>
  <si>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</si>
  <si>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</si>
  <si>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</si>
  <si>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</si>
  <si>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</si>
  <si>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</si>
  <si>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</si>
  <si>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</si>
  <si>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</si>
  <si>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</si>
  <si>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</si>
  <si>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</si>
  <si>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</si>
  <si>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</si>
  <si>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</si>
  <si>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</si>
  <si>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</si>
  <si>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</si>
  <si>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</si>
  <si>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</si>
  <si>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</si>
  <si>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</si>
  <si>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</si>
  <si>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</si>
  <si>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</si>
  <si>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</si>
  <si>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</si>
  <si>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</si>
  <si>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</si>
  <si>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</si>
  <si>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</si>
  <si>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</si>
  <si>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</si>
  <si>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</si>
  <si>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</si>
  <si>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</si>
  <si>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</si>
  <si>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</si>
  <si>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</si>
  <si>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</si>
  <si>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</si>
  <si>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</si>
  <si>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</si>
  <si>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</si>
  <si>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</si>
  <si>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</si>
  <si>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</si>
  <si>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</si>
  <si>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</si>
  <si>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</si>
  <si>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</si>
  <si>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</si>
  <si>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</si>
  <si>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</si>
  <si>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</si>
  <si>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</si>
  <si>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</si>
  <si>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</si>
  <si>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</si>
  <si>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</si>
  <si>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</si>
  <si>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</si>
  <si>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</si>
  <si>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</si>
  <si>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</si>
  <si>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</si>
  <si>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</si>
  <si>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</si>
  <si>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</si>
  <si>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</si>
  <si>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</si>
  <si>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</si>
  <si>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</si>
  <si>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</si>
  <si>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</si>
  <si>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</si>
  <si>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</si>
  <si>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</si>
  <si>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</si>
  <si>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</si>
  <si>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</si>
  <si>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</si>
  <si>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</si>
  <si>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</si>
  <si>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</si>
  <si>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</si>
  <si>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</si>
  <si>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</si>
  <si>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</si>
  <si>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</si>
  <si>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</si>
  <si>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</si>
  <si>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</si>
  <si>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</si>
  <si>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</si>
  <si>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</si>
  <si>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</si>
  <si>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</si>
  <si>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</si>
  <si>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</si>
  <si>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</si>
  <si>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</si>
  <si>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</si>
  <si>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</si>
  <si>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</si>
  <si>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</si>
  <si>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</si>
  <si>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</si>
  <si>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</si>
  <si>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</si>
  <si>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</si>
  <si>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</si>
  <si>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</si>
  <si>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</si>
  <si>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</si>
  <si>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</si>
  <si>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</si>
  <si>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</si>
  <si>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</si>
  <si>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</si>
  <si>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</si>
  <si>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</si>
  <si>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</si>
  <si>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</si>
  <si>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</si>
  <si>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</si>
  <si>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</si>
  <si>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</si>
  <si>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</si>
  <si>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</si>
  <si>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</si>
  <si>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</si>
  <si>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</si>
  <si>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</si>
  <si>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</si>
  <si>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</si>
  <si>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</si>
  <si>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</si>
  <si>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</si>
  <si>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</si>
  <si>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</si>
  <si>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</si>
  <si>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</si>
  <si>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</si>
  <si>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</si>
  <si>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</si>
  <si>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</si>
  <si>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</si>
  <si>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</si>
  <si>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</si>
  <si>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</si>
  <si>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</si>
  <si>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</si>
  <si>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</si>
  <si>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</si>
  <si>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</si>
  <si>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</si>
  <si>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</si>
  <si>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</si>
  <si>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</si>
  <si>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</si>
  <si>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</si>
  <si>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</si>
  <si>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</si>
  <si>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</si>
  <si>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</si>
  <si>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</si>
  <si>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</si>
  <si>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</si>
  <si>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</si>
  <si>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</si>
  <si>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</si>
  <si>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</si>
  <si>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</si>
  <si>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</si>
  <si>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</si>
  <si>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</si>
  <si>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</si>
  <si>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</si>
  <si>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</si>
  <si>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</si>
  <si>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</si>
  <si>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</si>
  <si>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</si>
  <si>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</si>
  <si>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</si>
  <si>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</si>
  <si>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</si>
  <si>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</si>
  <si>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</si>
  <si>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</si>
  <si>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</si>
  <si>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</si>
  <si>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</si>
  <si>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</si>
  <si>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</si>
  <si>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</si>
  <si>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</si>
  <si>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</si>
  <si>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</si>
  <si>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</si>
  <si>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</si>
  <si>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</si>
  <si>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</si>
  <si>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</si>
  <si>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</si>
  <si>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</si>
  <si>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</si>
  <si>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</si>
  <si>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</si>
  <si>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</si>
  <si>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</si>
  <si>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</si>
  <si>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</si>
  <si>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</si>
  <si>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</si>
  <si>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</si>
  <si>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</si>
  <si>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</si>
  <si>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</si>
  <si>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</si>
  <si>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</si>
  <si>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</si>
  <si>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</si>
  <si>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</si>
  <si>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</si>
  <si>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</si>
  <si>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</si>
  <si>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</si>
  <si>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</si>
  <si>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</si>
  <si>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</si>
  <si>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</si>
  <si>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</si>
  <si>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</si>
  <si>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</si>
  <si>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</si>
  <si>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</si>
  <si>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</si>
  <si>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</si>
  <si>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</si>
  <si>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</si>
  <si>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</si>
  <si>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</si>
  <si>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</si>
  <si>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</si>
  <si>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</si>
  <si>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</si>
  <si>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</si>
  <si>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</si>
  <si>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</si>
  <si>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</si>
  <si>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</si>
  <si>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</si>
  <si>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</si>
  <si>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</si>
  <si>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</si>
  <si>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</si>
  <si>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</si>
  <si>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</si>
  <si>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</si>
  <si>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</si>
  <si>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</si>
  <si>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</si>
  <si>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</si>
  <si>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</si>
  <si>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</si>
  <si>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</si>
  <si>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</si>
  <si>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</si>
  <si>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</si>
  <si>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</si>
  <si>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</si>
  <si>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</si>
  <si>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</si>
  <si>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</si>
  <si>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</si>
  <si>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</si>
  <si>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</si>
  <si>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</si>
  <si>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</si>
  <si>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</si>
  <si>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</si>
  <si>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</si>
  <si>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</si>
  <si>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</si>
  <si>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</si>
  <si>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</si>
  <si>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</si>
  <si>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</si>
  <si>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</si>
  <si>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</si>
  <si>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</si>
  <si>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</si>
  <si>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</si>
  <si>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</si>
  <si>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</si>
  <si>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</si>
  <si>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</si>
  <si>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</si>
  <si>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</si>
  <si>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</si>
  <si>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</si>
  <si>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</si>
  <si>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</si>
  <si>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</si>
  <si>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</si>
  <si>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</si>
  <si>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</si>
  <si>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</si>
  <si>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</si>
  <si>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</si>
  <si>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</si>
  <si>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</si>
  <si>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</si>
  <si>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</si>
  <si>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</si>
  <si>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</si>
  <si>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</si>
  <si>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</si>
  <si>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</si>
  <si>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</si>
  <si>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</si>
  <si>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</si>
  <si>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</si>
  <si>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</si>
  <si>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</si>
  <si>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</si>
  <si>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</si>
  <si>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</si>
  <si>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</si>
  <si>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</si>
  <si>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</si>
  <si>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</si>
  <si>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</si>
  <si>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</si>
  <si>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</si>
  <si>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</si>
  <si>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</si>
  <si>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</si>
  <si>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</si>
  <si>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</si>
  <si>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</si>
  <si>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</si>
  <si>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</si>
  <si>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</si>
  <si>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</si>
  <si>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</si>
  <si>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</si>
  <si>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</si>
  <si>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</si>
  <si>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</si>
  <si>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</si>
  <si>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</si>
  <si>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</si>
  <si>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</si>
  <si>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</si>
  <si>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</si>
  <si>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</si>
  <si>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</si>
  <si>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</si>
  <si>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</si>
  <si>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</si>
  <si>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</si>
  <si>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</si>
  <si>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</si>
  <si>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</si>
  <si>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</si>
  <si>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</si>
  <si>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</si>
  <si>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</si>
  <si>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</si>
  <si>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</si>
  <si>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</si>
  <si>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</si>
  <si>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</si>
  <si>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</si>
  <si>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</si>
  <si>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</si>
  <si>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</si>
  <si>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</si>
  <si>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</si>
  <si>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</si>
  <si>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</si>
  <si>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</si>
  <si>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</si>
  <si>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</si>
  <si>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</si>
  <si>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</si>
  <si>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</si>
  <si>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</si>
  <si>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</si>
  <si>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</si>
  <si>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</si>
  <si>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</si>
  <si>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</si>
  <si>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</si>
  <si>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</si>
  <si>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</si>
  <si>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</si>
  <si>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</si>
  <si>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</si>
  <si>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</si>
  <si>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</si>
  <si>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</si>
  <si>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</si>
  <si>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</si>
  <si>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</si>
  <si>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</si>
  <si>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</si>
  <si>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</si>
  <si>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</si>
  <si>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</si>
  <si>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</si>
  <si>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</si>
  <si>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</si>
  <si>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</si>
  <si>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</si>
  <si>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</si>
  <si>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</si>
  <si>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</si>
  <si>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</si>
  <si>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</si>
  <si>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</si>
  <si>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</si>
  <si>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</si>
  <si>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</si>
  <si>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</si>
  <si>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</si>
  <si>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</si>
  <si>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</si>
  <si>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</si>
  <si>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</si>
  <si>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</si>
  <si>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</si>
  <si>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</si>
  <si>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</si>
  <si>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</si>
  <si>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</si>
  <si>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</si>
  <si>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</si>
  <si>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</si>
  <si>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</si>
  <si>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</si>
  <si>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</si>
  <si>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</si>
  <si>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</si>
  <si>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</si>
  <si>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</si>
  <si>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</si>
  <si>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</si>
  <si>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</si>
  <si>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</si>
  <si>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</si>
  <si>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</si>
  <si>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</si>
  <si>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</si>
  <si>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</si>
  <si>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</si>
  <si>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</si>
  <si>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</si>
  <si>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</si>
  <si>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</si>
  <si>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</si>
  <si>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</si>
  <si>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</si>
  <si>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</si>
  <si>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</si>
  <si>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</si>
  <si>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</si>
  <si>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</si>
  <si>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</si>
  <si>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</si>
  <si>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</si>
  <si>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</si>
  <si>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</si>
  <si>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</si>
  <si>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</si>
  <si>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</si>
  <si>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</si>
  <si>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</si>
  <si>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</si>
  <si>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</si>
  <si>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</si>
  <si>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</si>
  <si>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</si>
  <si>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</si>
  <si>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</si>
  <si>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</si>
  <si>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</si>
  <si>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</si>
  <si>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</si>
  <si>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</si>
  <si>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</si>
  <si>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</si>
  <si>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</si>
  <si>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</si>
  <si>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</si>
  <si>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</si>
  <si>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</si>
  <si>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</si>
  <si>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</si>
  <si>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</si>
  <si>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</si>
  <si>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</si>
  <si>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</si>
  <si>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</si>
  <si>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</si>
  <si>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</si>
  <si>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</si>
  <si>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</si>
  <si>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</si>
  <si>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</si>
  <si>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</si>
  <si>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</si>
  <si>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</si>
  <si>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</si>
  <si>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</si>
  <si>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</si>
  <si>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</si>
  <si>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</si>
  <si>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</si>
  <si>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</si>
  <si>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</si>
  <si>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</si>
  <si>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</si>
  <si>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</si>
  <si>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</si>
  <si>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</si>
  <si>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</si>
  <si>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</si>
  <si>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</si>
  <si>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</si>
  <si>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</si>
  <si>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</si>
  <si>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</si>
  <si>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</si>
  <si>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</si>
  <si>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</si>
  <si>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</si>
  <si>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</si>
  <si>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</si>
  <si>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</si>
  <si>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</si>
  <si>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</si>
  <si>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</si>
  <si>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</si>
  <si>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</si>
  <si>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</si>
  <si>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</si>
  <si>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</si>
  <si>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</si>
  <si>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</si>
  <si>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</si>
  <si>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</si>
  <si>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</si>
  <si>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</si>
  <si>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</si>
  <si>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</si>
  <si>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</si>
  <si>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</si>
  <si>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</si>
  <si>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</si>
  <si>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</si>
  <si>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</si>
  <si>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</si>
  <si>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</si>
  <si>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</si>
  <si>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</si>
  <si>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</si>
  <si>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</si>
  <si>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</si>
  <si>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</si>
  <si>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</si>
  <si>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</si>
  <si>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</si>
  <si>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</si>
  <si>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</si>
  <si>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</si>
  <si>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</si>
  <si>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</si>
  <si>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</si>
  <si>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</si>
  <si>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</si>
  <si>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</si>
  <si>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</si>
  <si>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</si>
  <si>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</si>
  <si>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</si>
  <si>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</si>
  <si>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</si>
  <si>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</si>
  <si>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</si>
  <si>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</si>
  <si>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</si>
  <si>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</si>
  <si>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</si>
  <si>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</si>
  <si>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</si>
  <si>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</si>
  <si>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</si>
  <si>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</si>
  <si>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</si>
  <si>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</si>
  <si>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</si>
  <si>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</si>
  <si>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</si>
  <si>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</si>
  <si>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</si>
  <si>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</si>
  <si>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</si>
  <si>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</si>
  <si>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</si>
  <si>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</si>
  <si>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</si>
  <si>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</si>
  <si>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</si>
  <si>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</si>
  <si>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</si>
  <si>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</si>
  <si>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</si>
  <si>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</si>
  <si>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</si>
  <si>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</si>
  <si>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</si>
  <si>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</si>
  <si>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</si>
  <si>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</si>
  <si>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</si>
  <si>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</si>
  <si>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</si>
  <si>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</si>
  <si>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</si>
  <si>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</si>
  <si>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</si>
  <si>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</si>
  <si>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</si>
  <si>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</si>
  <si>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</si>
  <si>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</si>
  <si>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</si>
  <si>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</si>
  <si>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</si>
  <si>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</si>
  <si>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</si>
  <si>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</si>
  <si>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</si>
  <si>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</si>
  <si>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</si>
  <si>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</si>
  <si>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</si>
  <si>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</si>
  <si>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</si>
  <si>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</si>
  <si>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</si>
  <si>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</si>
  <si>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</si>
  <si>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</si>
  <si>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</si>
  <si>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</si>
  <si>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</si>
  <si>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</si>
  <si>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</si>
  <si>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</si>
  <si>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</si>
  <si>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</si>
  <si>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</si>
  <si>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</si>
  <si>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</si>
  <si>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</si>
  <si>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</si>
  <si>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</si>
  <si>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</si>
  <si>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</si>
  <si>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</si>
  <si>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</si>
  <si>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</si>
  <si>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</si>
  <si>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</si>
  <si>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</si>
  <si>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</si>
  <si>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</si>
  <si>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</si>
  <si>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</si>
  <si>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</si>
  <si>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</si>
  <si>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</si>
  <si>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</si>
  <si>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</si>
  <si>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</si>
  <si>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</si>
  <si>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</si>
  <si>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</si>
  <si>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</si>
  <si>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</si>
  <si>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</si>
  <si>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</si>
  <si>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</si>
  <si>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</si>
  <si>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</si>
  <si>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</si>
  <si>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</si>
  <si>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</si>
  <si>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</si>
  <si>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</si>
  <si>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</si>
  <si>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</si>
  <si>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</si>
  <si>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</si>
  <si>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</si>
  <si>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</si>
  <si>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</si>
  <si>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</si>
  <si>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</si>
  <si>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</si>
  <si>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</si>
  <si>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</si>
  <si>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</si>
  <si>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</si>
  <si>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</si>
  <si>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</si>
  <si>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</si>
  <si>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</si>
  <si>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</si>
  <si>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</si>
  <si>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</si>
  <si>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</si>
  <si>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</si>
  <si>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</si>
  <si>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</si>
  <si>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</si>
  <si>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</si>
  <si>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</si>
  <si>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</si>
  <si>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</si>
  <si>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</si>
  <si>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</si>
  <si>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</si>
  <si>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</si>
  <si>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</si>
  <si>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</si>
  <si>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</si>
  <si>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</si>
  <si>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</si>
  <si>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</si>
  <si>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</si>
  <si>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</si>
  <si>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</si>
  <si>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</si>
  <si>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</si>
  <si>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</si>
  <si>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</si>
  <si>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</si>
  <si>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</si>
  <si>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</si>
  <si>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</si>
  <si>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</si>
  <si>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</si>
  <si>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</si>
  <si>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</si>
  <si>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</si>
  <si>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</si>
  <si>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</si>
  <si>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</si>
  <si>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</si>
  <si>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</si>
  <si>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</si>
  <si>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</si>
  <si>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</si>
  <si>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</si>
  <si>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</si>
  <si>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</si>
  <si>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</si>
  <si>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</si>
  <si>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</si>
  <si>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</si>
  <si>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</si>
  <si>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</si>
  <si>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</si>
  <si>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</si>
  <si>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</si>
  <si>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</si>
  <si>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</si>
  <si>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</si>
  <si>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</si>
  <si>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</si>
  <si>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</si>
  <si>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</si>
  <si>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</si>
  <si>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</si>
  <si>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</si>
  <si>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</si>
  <si>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</si>
  <si>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</si>
  <si>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</si>
  <si>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</si>
  <si>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</si>
  <si>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</si>
  <si>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</si>
  <si>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</si>
  <si>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</si>
  <si>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</si>
  <si>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</si>
  <si>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</si>
  <si>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</si>
  <si>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</si>
  <si>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</si>
  <si>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</si>
  <si>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</si>
  <si>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</si>
  <si>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</si>
  <si>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</si>
  <si>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</si>
  <si>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</si>
  <si>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</si>
  <si>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</si>
  <si>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</si>
  <si>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</si>
  <si>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</si>
  <si>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</si>
  <si>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</si>
  <si>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</si>
  <si>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</si>
  <si>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</si>
  <si>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</si>
  <si>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</si>
  <si>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</si>
  <si>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</si>
  <si>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</si>
  <si>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</si>
  <si>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</si>
  <si>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</si>
  <si>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</si>
  <si>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</si>
  <si>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</si>
  <si>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</si>
  <si>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</si>
  <si>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</si>
  <si>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</si>
  <si>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</si>
  <si>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</si>
  <si>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</si>
  <si>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</si>
  <si>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</si>
  <si>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</si>
  <si>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</si>
  <si>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</si>
  <si>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</si>
  <si>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</si>
  <si>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</si>
  <si>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</si>
  <si>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</si>
  <si>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</si>
  <si>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</si>
  <si>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</si>
  <si>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</si>
  <si>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</si>
  <si>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</si>
  <si>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</si>
  <si>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</si>
  <si>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</si>
  <si>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</si>
  <si>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</si>
  <si>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</si>
  <si>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</si>
  <si>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</si>
  <si>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</si>
  <si>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</si>
  <si>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</si>
  <si>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</si>
  <si>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</si>
  <si>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</si>
  <si>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</si>
  <si>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</si>
  <si>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</si>
  <si>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</si>
  <si>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</si>
  <si>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</si>
  <si>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</si>
  <si>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</si>
  <si>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</si>
  <si>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</si>
  <si>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</si>
  <si>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</si>
  <si>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</si>
  <si>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</si>
  <si>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</si>
  <si>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</si>
  <si>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</si>
  <si>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</si>
  <si>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</si>
  <si>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</si>
  <si>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</si>
  <si>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</si>
  <si>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</si>
  <si>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</si>
  <si>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</si>
  <si>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</si>
  <si>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</si>
  <si>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</si>
  <si>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</si>
  <si>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</si>
  <si>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</si>
  <si>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</si>
  <si>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</si>
  <si>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</si>
  <si>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</si>
  <si>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</si>
  <si>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</si>
  <si>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</si>
  <si>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</si>
  <si>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</si>
  <si>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</si>
  <si>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</si>
  <si>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</si>
  <si>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</si>
  <si>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</si>
  <si>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</si>
  <si>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</si>
  <si>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</si>
  <si>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</si>
  <si>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</si>
  <si>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</si>
  <si>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</si>
  <si>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</si>
  <si>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</si>
  <si>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</si>
  <si>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</si>
  <si>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</si>
  <si>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</si>
  <si>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</si>
  <si>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</si>
  <si>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</si>
  <si>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</si>
  <si>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</si>
  <si>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</si>
  <si>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</si>
  <si>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</si>
  <si>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</si>
  <si>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</si>
  <si>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</si>
  <si>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</si>
  <si>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</si>
  <si>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</si>
  <si>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</si>
  <si>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</si>
  <si>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</si>
  <si>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</si>
  <si>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</si>
  <si>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</si>
  <si>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</si>
  <si>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</si>
  <si>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</si>
  <si>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</si>
  <si>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</si>
  <si>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</si>
  <si>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</si>
  <si>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</si>
  <si>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</si>
  <si>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</si>
  <si>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</si>
  <si>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</si>
  <si>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</si>
  <si>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</si>
  <si>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</si>
  <si>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</si>
  <si>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</si>
  <si>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</si>
  <si>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</si>
  <si>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</si>
  <si>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</si>
  <si>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</si>
  <si>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</si>
  <si>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</si>
  <si>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</si>
  <si>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</si>
  <si>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</si>
  <si>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</si>
  <si>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</si>
  <si>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</si>
  <si>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</si>
  <si>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</si>
  <si>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</si>
  <si>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</si>
  <si>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</si>
  <si>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</si>
  <si>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</si>
  <si>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</si>
  <si>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</si>
  <si>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</si>
  <si>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</si>
  <si>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</si>
  <si>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</si>
  <si>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</si>
  <si>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</si>
  <si>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</si>
  <si>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</si>
  <si>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</si>
  <si>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</si>
  <si>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</si>
  <si>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</si>
  <si>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</si>
  <si>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</si>
  <si>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</si>
  <si>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</si>
  <si>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</si>
  <si>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</si>
  <si>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</si>
  <si>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</si>
  <si>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</si>
  <si>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</si>
  <si>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</si>
  <si>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</si>
  <si>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</si>
  <si>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</si>
  <si>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</si>
  <si>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</si>
  <si>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</si>
  <si>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</si>
  <si>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</si>
  <si>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</si>
  <si>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</si>
  <si>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</si>
  <si>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</si>
  <si>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</si>
  <si>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</si>
  <si>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</si>
  <si>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</si>
  <si>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</si>
  <si>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</si>
  <si>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</si>
  <si>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</si>
  <si>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</si>
  <si>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</si>
  <si>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</si>
  <si>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</si>
  <si>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</si>
  <si>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</si>
  <si>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</si>
  <si>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</si>
  <si>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</si>
  <si>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</si>
  <si>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</si>
  <si>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</si>
  <si>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</si>
  <si>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</si>
  <si>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</si>
  <si>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</si>
  <si>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</si>
  <si>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</si>
  <si>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</si>
  <si>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</si>
  <si>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</si>
  <si>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</si>
  <si>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</si>
  <si>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</si>
  <si>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</si>
  <si>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</si>
  <si>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</si>
  <si>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</si>
  <si>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</si>
  <si>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</si>
  <si>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</si>
  <si>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</si>
  <si>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</si>
  <si>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</si>
  <si>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</si>
  <si>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</si>
  <si>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</si>
  <si>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</si>
  <si>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</si>
  <si>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</si>
  <si>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</si>
  <si>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</si>
  <si>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</si>
  <si>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</si>
  <si>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</si>
  <si>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</si>
  <si>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</si>
  <si>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</si>
  <si>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</si>
  <si>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</si>
  <si>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</si>
  <si>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</si>
  <si>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</si>
  <si>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</si>
  <si>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</si>
  <si>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</si>
  <si>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</si>
  <si>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</si>
  <si>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</si>
  <si>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</si>
  <si>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</si>
  <si>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</si>
  <si>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</si>
  <si>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</si>
  <si>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</si>
  <si>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</si>
  <si>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</si>
  <si>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</si>
  <si>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</si>
  <si>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</si>
  <si>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</si>
  <si>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</si>
  <si>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</si>
  <si>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</si>
  <si>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</si>
  <si>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</si>
  <si>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</si>
  <si>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</si>
  <si>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</si>
  <si>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</si>
  <si>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</si>
  <si>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</si>
  <si>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</si>
  <si>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</si>
  <si>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</si>
  <si>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</si>
  <si>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</si>
  <si>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</si>
  <si>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</si>
  <si>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</si>
  <si>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</si>
  <si>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</si>
  <si>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</si>
  <si>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</si>
  <si>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</si>
  <si>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</si>
  <si>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</si>
  <si>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</si>
  <si>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</si>
  <si>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</si>
  <si>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</si>
  <si>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</si>
  <si>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</si>
  <si>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</si>
  <si>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</si>
  <si>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</si>
  <si>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</si>
  <si>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</si>
  <si>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</si>
  <si>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</si>
  <si>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</si>
  <si>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</si>
  <si>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</si>
  <si>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</si>
  <si>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</si>
  <si>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</si>
  <si>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</si>
  <si>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</si>
  <si>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</si>
  <si>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</si>
  <si>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</si>
  <si>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</si>
  <si>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</si>
  <si>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</si>
  <si>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</si>
  <si>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</si>
  <si>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</si>
  <si>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</si>
  <si>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</si>
  <si>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</si>
  <si>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</si>
  <si>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</si>
  <si>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</si>
  <si>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</si>
  <si>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</si>
  <si>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</si>
  <si>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</si>
  <si>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</si>
  <si>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</si>
  <si>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</si>
  <si>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</si>
  <si>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</si>
  <si>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</si>
  <si>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</si>
  <si>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</si>
  <si>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</si>
  <si>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</si>
  <si>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</si>
  <si>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</si>
  <si>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</si>
  <si>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</si>
  <si>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</si>
  <si>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</si>
  <si>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</si>
  <si>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</si>
  <si>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</si>
  <si>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</si>
  <si>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</si>
  <si>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</si>
  <si>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</si>
  <si>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</si>
  <si>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</si>
  <si>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</si>
  <si>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</si>
  <si>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</si>
  <si>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</si>
  <si>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</si>
  <si>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</si>
  <si>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</si>
  <si>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</si>
  <si>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</si>
  <si>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</si>
  <si>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</si>
  <si>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</si>
  <si>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</si>
  <si>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</si>
  <si>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</si>
  <si>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</si>
  <si>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</si>
  <si>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</si>
  <si>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</si>
  <si>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</si>
  <si>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</si>
  <si>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</si>
  <si>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</si>
  <si>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</si>
  <si>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</si>
  <si>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</si>
  <si>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</si>
  <si>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</si>
  <si>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</si>
  <si>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</si>
  <si>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</si>
  <si>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</si>
  <si>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</si>
  <si>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</si>
  <si>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</si>
  <si>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</si>
  <si>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</si>
  <si>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</si>
  <si>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</si>
  <si>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</si>
  <si>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</si>
  <si>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</si>
  <si>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</si>
  <si>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</si>
  <si>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</si>
  <si>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</si>
  <si>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</si>
  <si>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</si>
  <si>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</si>
  <si>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</si>
  <si>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</si>
  <si>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</si>
  <si>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</si>
  <si>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</si>
  <si>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</si>
  <si>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</si>
  <si>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</si>
  <si>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</si>
  <si>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</si>
  <si>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</si>
  <si>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</si>
  <si>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</si>
  <si>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</si>
  <si>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</si>
  <si>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</si>
  <si>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</si>
  <si>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</si>
  <si>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</si>
  <si>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</si>
  <si>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</si>
  <si>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</si>
  <si>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</si>
  <si>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</si>
  <si>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</si>
  <si>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</si>
  <si>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</si>
  <si>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</si>
  <si>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</si>
  <si>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</si>
  <si>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</si>
  <si>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</si>
  <si>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</si>
  <si>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</si>
  <si>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</si>
  <si>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</si>
  <si>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</si>
  <si>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</si>
  <si>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</si>
  <si>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</si>
  <si>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</si>
  <si>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</si>
  <si>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</si>
  <si>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</si>
  <si>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</si>
  <si>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</si>
  <si>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</si>
  <si>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</si>
  <si>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</si>
  <si>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</si>
  <si>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</si>
  <si>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</si>
  <si>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</si>
  <si>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</si>
  <si>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</si>
  <si>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</si>
  <si>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</si>
  <si>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</si>
  <si>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</si>
  <si>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</si>
  <si>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</si>
  <si>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</si>
  <si>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</si>
  <si>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</si>
  <si>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</si>
  <si>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</si>
  <si>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</si>
  <si>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</si>
  <si>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</si>
  <si>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</si>
  <si>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</si>
  <si>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</si>
  <si>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</si>
  <si>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</si>
  <si>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</si>
  <si>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</si>
  <si>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</si>
  <si>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</si>
  <si>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</si>
  <si>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</si>
  <si>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</si>
  <si>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</si>
  <si>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</si>
  <si>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</si>
  <si>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</si>
  <si>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</si>
  <si>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</si>
  <si>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</si>
  <si>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</si>
  <si>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</si>
  <si>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</si>
  <si>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</si>
  <si>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</si>
  <si>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</si>
  <si>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</si>
  <si>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</si>
  <si>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</si>
  <si>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</si>
  <si>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</si>
  <si>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</si>
  <si>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</si>
  <si>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</si>
  <si>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</si>
  <si>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</si>
  <si>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</si>
  <si>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</si>
  <si>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</si>
  <si>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</si>
  <si>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</si>
  <si>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</si>
  <si>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</si>
  <si>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</si>
  <si>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</si>
  <si>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</si>
  <si>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</si>
  <si>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</si>
  <si>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</si>
  <si>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</si>
  <si>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</si>
  <si>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</si>
  <si>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</si>
  <si>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</si>
  <si>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</si>
  <si>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</si>
  <si>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</si>
  <si>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</si>
  <si>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</si>
  <si>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</si>
  <si>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</si>
  <si>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</si>
  <si>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</si>
  <si>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</si>
  <si>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</si>
  <si>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</si>
  <si>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</si>
  <si>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</si>
  <si>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</si>
  <si>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</si>
  <si>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</si>
  <si>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</si>
  <si>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</si>
  <si>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</si>
  <si>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</si>
  <si>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</si>
  <si>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</si>
  <si>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</si>
  <si>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</si>
  <si>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</si>
  <si>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</si>
  <si>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</si>
  <si>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</si>
  <si>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</si>
  <si>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</si>
  <si>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</si>
  <si>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</si>
  <si>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</si>
  <si>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</si>
  <si>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</si>
  <si>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</si>
  <si>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</si>
  <si>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</si>
  <si>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</si>
  <si>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</si>
  <si>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</si>
  <si>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</si>
  <si>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</si>
  <si>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</si>
  <si>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</si>
  <si>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</si>
  <si>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</si>
  <si>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</si>
  <si>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</si>
  <si>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</si>
  <si>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</si>
  <si>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</si>
  <si>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</si>
  <si>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</si>
  <si>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</si>
  <si>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</si>
  <si>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</si>
  <si>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</si>
  <si>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</si>
  <si>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</si>
  <si>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</si>
  <si>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</si>
  <si>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</si>
  <si>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</si>
  <si>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</si>
  <si>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</si>
  <si>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</si>
  <si>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</si>
  <si>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</si>
  <si>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</si>
  <si>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</si>
  <si>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</si>
  <si>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</si>
  <si>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</si>
  <si>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</si>
  <si>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</si>
  <si>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</si>
  <si>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</si>
  <si>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</si>
  <si>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</si>
  <si>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</si>
  <si>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</si>
  <si>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</si>
  <si>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</si>
  <si>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</si>
  <si>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</si>
  <si>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</si>
  <si>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</si>
  <si>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</si>
  <si>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</si>
  <si>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</si>
  <si>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</si>
  <si>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</si>
  <si>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</si>
  <si>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</si>
  <si>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</si>
  <si>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</si>
  <si>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</si>
  <si>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</si>
  <si>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</si>
  <si>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</si>
  <si>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</si>
  <si>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</si>
  <si>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</si>
  <si>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</si>
  <si>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</si>
  <si>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</si>
  <si>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</si>
  <si>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</si>
  <si>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</si>
  <si>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</si>
  <si>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</si>
  <si>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</si>
  <si>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</si>
  <si>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</si>
  <si>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</si>
  <si>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</si>
  <si>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</si>
  <si>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</si>
  <si>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</si>
  <si>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</si>
  <si>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</si>
  <si>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</si>
  <si>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</si>
  <si>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</si>
  <si>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</si>
  <si>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</si>
  <si>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</si>
  <si>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</si>
  <si>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</si>
  <si>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</si>
  <si>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</si>
  <si>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</si>
  <si>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</si>
  <si>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</si>
  <si>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</si>
  <si>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</si>
  <si>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</si>
  <si>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</si>
  <si>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</si>
  <si>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</si>
  <si>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</si>
  <si>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</si>
  <si>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</si>
  <si>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</si>
  <si>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</si>
  <si>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</si>
  <si>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</si>
  <si>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</si>
  <si>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</si>
  <si>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</si>
  <si>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</si>
  <si>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</si>
  <si>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</si>
  <si>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</si>
  <si>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</si>
  <si>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</si>
  <si>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</si>
  <si>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</si>
  <si>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</si>
  <si>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</si>
  <si>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</si>
  <si>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</si>
  <si>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</si>
  <si>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</si>
  <si>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</si>
  <si>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</si>
  <si>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</si>
  <si>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</si>
  <si>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</si>
  <si>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</si>
  <si>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</si>
  <si>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</si>
  <si>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</si>
  <si>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</si>
  <si>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</si>
  <si>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</si>
  <si>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</si>
  <si>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</si>
  <si>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</si>
  <si>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</si>
  <si>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</si>
  <si>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</si>
  <si>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</si>
  <si>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</si>
  <si>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</si>
  <si>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</si>
  <si>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</si>
  <si>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</si>
  <si>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</si>
  <si>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</si>
  <si>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</si>
  <si>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</si>
  <si>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</si>
  <si>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</si>
  <si>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</si>
  <si>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</si>
  <si>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</si>
  <si>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</si>
  <si>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</si>
  <si>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</si>
  <si>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</si>
  <si>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</si>
  <si>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</si>
  <si>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</si>
  <si>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</si>
  <si>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</si>
  <si>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</si>
  <si>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</si>
  <si>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</si>
  <si>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</si>
  <si>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</si>
  <si>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</si>
  <si>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</si>
  <si>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</si>
  <si>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</si>
  <si>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</si>
  <si>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</si>
  <si>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</si>
  <si>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</si>
  <si>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</si>
  <si>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</si>
  <si>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</si>
  <si>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</si>
  <si>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</si>
  <si>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</si>
  <si>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</si>
  <si>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</si>
  <si>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</si>
  <si>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</si>
  <si>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</si>
  <si>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</si>
  <si>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</si>
  <si>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</si>
  <si>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</si>
  <si>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</si>
  <si>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</si>
  <si>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</si>
  <si>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</si>
  <si>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</si>
  <si>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</si>
  <si>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</si>
  <si>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</si>
  <si>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</si>
  <si>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</si>
  <si>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</si>
  <si>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</si>
  <si>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</si>
  <si>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</si>
  <si>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</si>
  <si>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</si>
  <si>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</si>
  <si>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</si>
  <si>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</si>
  <si>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</si>
  <si>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</si>
  <si>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</si>
  <si>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</si>
  <si>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</si>
  <si>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</si>
  <si>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</si>
  <si>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</si>
  <si>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</si>
  <si>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</si>
  <si>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</si>
  <si>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</si>
  <si>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</si>
  <si>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</si>
  <si>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</si>
  <si>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</si>
  <si>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</si>
  <si>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</si>
  <si>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</si>
  <si>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</si>
  <si>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</si>
  <si>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</si>
  <si>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</si>
  <si>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</si>
  <si>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</si>
  <si>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</si>
  <si>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</si>
  <si>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</si>
  <si>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</si>
  <si>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</si>
  <si>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</si>
  <si>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</si>
  <si>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</si>
  <si>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</si>
  <si>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</si>
  <si>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</si>
  <si>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</si>
  <si>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</si>
  <si>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</si>
  <si>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</si>
  <si>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</si>
  <si>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</si>
  <si>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</si>
  <si>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</si>
  <si>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</si>
  <si>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</si>
  <si>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</si>
  <si>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</si>
  <si>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</si>
  <si>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</si>
  <si>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</si>
  <si>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</si>
  <si>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</si>
  <si>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</si>
  <si>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</si>
  <si>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</si>
  <si>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</si>
  <si>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</si>
  <si>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</si>
  <si>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</si>
  <si>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</si>
  <si>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</si>
  <si>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</si>
  <si>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</si>
  <si>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</si>
  <si>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</si>
  <si>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</si>
  <si>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</si>
  <si>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</si>
  <si>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</si>
  <si>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</si>
  <si>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</si>
  <si>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</si>
  <si>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</si>
  <si>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</si>
  <si>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</si>
  <si>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</si>
  <si>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</si>
  <si>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</si>
  <si>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</si>
  <si>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</si>
  <si>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</si>
  <si>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</si>
  <si>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</si>
  <si>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</si>
  <si>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</si>
  <si>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</si>
  <si>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</si>
  <si>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</si>
  <si>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</si>
  <si>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</si>
  <si>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</si>
  <si>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</si>
  <si>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</si>
  <si>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</si>
  <si>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</si>
  <si>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</si>
  <si>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</si>
  <si>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</si>
  <si>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</si>
  <si>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</si>
  <si>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</si>
  <si>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</si>
  <si>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</si>
  <si>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</si>
  <si>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</si>
  <si>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</si>
  <si>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</si>
  <si>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</si>
  <si>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</si>
  <si>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</si>
  <si>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</si>
  <si>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</si>
  <si>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</si>
  <si>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</si>
  <si>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</si>
  <si>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</si>
  <si>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</si>
  <si>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</si>
  <si>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</si>
  <si>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</si>
  <si>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</si>
  <si>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</si>
  <si>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</si>
  <si>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</si>
  <si>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</si>
  <si>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</si>
  <si>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</si>
  <si>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</si>
  <si>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</si>
  <si>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</si>
  <si>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</si>
  <si>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</si>
  <si>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</si>
  <si>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</si>
  <si>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</si>
  <si>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</si>
  <si>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</si>
  <si>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</si>
  <si>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</si>
  <si>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</si>
  <si>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</si>
  <si>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</si>
  <si>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</si>
  <si>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</si>
  <si>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</si>
  <si>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</si>
  <si>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</si>
  <si>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</si>
  <si>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</si>
  <si>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</si>
  <si>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</si>
  <si>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</si>
  <si>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</si>
  <si>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</si>
  <si>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</si>
  <si>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</si>
  <si>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</si>
  <si>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</si>
  <si>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</si>
  <si>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</si>
  <si>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</si>
  <si>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</si>
  <si>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</si>
  <si>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</si>
  <si>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</si>
  <si>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</si>
  <si>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</si>
  <si>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</si>
  <si>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</si>
  <si>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</si>
  <si>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</si>
  <si>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</si>
  <si>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</si>
  <si>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</si>
  <si>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</si>
  <si>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</si>
  <si>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</si>
  <si>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</si>
  <si>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</si>
  <si>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</si>
  <si>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</si>
  <si>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</si>
  <si>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</si>
  <si>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</si>
  <si>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</si>
  <si>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</si>
  <si>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</si>
  <si>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</si>
  <si>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</si>
  <si>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</si>
  <si>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</si>
  <si>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</si>
  <si>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</si>
  <si>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</si>
  <si>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</si>
  <si>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</si>
  <si>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</si>
  <si>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</si>
  <si>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</si>
  <si>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</si>
  <si>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</si>
  <si>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</si>
  <si>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</si>
  <si>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</si>
  <si>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</si>
  <si>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</si>
  <si>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</si>
  <si>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</si>
  <si>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</si>
  <si>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</si>
  <si>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</si>
  <si>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</si>
  <si>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</si>
  <si>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</si>
  <si>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</si>
  <si>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</si>
  <si>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</si>
  <si>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</si>
  <si>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</si>
  <si>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</si>
  <si>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</si>
  <si>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</si>
  <si>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</si>
  <si>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</si>
  <si>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</si>
  <si>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</si>
  <si>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</si>
  <si>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</si>
  <si>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</si>
  <si>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</si>
  <si>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</si>
  <si>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</si>
  <si>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</si>
  <si>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</si>
  <si>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</si>
  <si>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</si>
  <si>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</si>
  <si>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</si>
  <si>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</si>
  <si>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</si>
  <si>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</si>
  <si>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</si>
  <si>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</si>
  <si>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</si>
  <si>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</si>
  <si>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</si>
  <si>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</si>
  <si>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</si>
  <si>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</si>
  <si>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</si>
  <si>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</si>
  <si>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</si>
  <si>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</si>
  <si>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</si>
  <si>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</si>
  <si>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</si>
  <si>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</si>
  <si>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</si>
  <si>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</si>
  <si>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</si>
  <si>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</si>
  <si>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</si>
  <si>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</si>
  <si>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</si>
  <si>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</si>
  <si>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</si>
  <si>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</si>
  <si>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</si>
  <si>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</si>
  <si>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</si>
  <si>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</si>
  <si>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</si>
  <si>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</si>
  <si>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</si>
  <si>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</si>
  <si>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</si>
  <si>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</si>
  <si>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</si>
  <si>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</si>
  <si>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</si>
  <si>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</si>
  <si>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</si>
  <si>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</si>
  <si>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</si>
  <si>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</si>
  <si>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</si>
  <si>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</si>
  <si>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</si>
  <si>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</si>
  <si>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</si>
  <si>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</si>
  <si>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</si>
  <si>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</si>
  <si>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</si>
  <si>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</si>
  <si>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</si>
  <si>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</si>
  <si>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</si>
  <si>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</si>
  <si>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</si>
  <si>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</si>
  <si>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</si>
  <si>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</si>
  <si>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</si>
  <si>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</si>
  <si>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</si>
  <si>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</si>
  <si>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</si>
  <si>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</si>
  <si>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</si>
  <si>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</si>
  <si>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</si>
  <si>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</si>
  <si>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</si>
  <si>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</si>
  <si>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</si>
  <si>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</si>
  <si>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</si>
  <si>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</si>
  <si>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</si>
  <si>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</si>
  <si>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</si>
  <si>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</si>
  <si>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</si>
  <si>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</si>
  <si>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</si>
  <si>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</si>
  <si>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</si>
  <si>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</si>
  <si>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</si>
  <si>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</si>
  <si>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</si>
  <si>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</si>
  <si>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</si>
  <si>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</si>
  <si>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</si>
  <si>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</si>
  <si>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</si>
  <si>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</si>
  <si>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</si>
  <si>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</si>
  <si>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</si>
  <si>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</si>
  <si>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</si>
  <si>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</si>
  <si>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</si>
  <si>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</si>
  <si>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</si>
  <si>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</si>
  <si>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</si>
  <si>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</si>
  <si>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</si>
  <si>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</si>
  <si>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</si>
  <si>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</si>
  <si>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</si>
  <si>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</si>
  <si>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</si>
  <si>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</si>
  <si>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</si>
  <si>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</si>
  <si>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</si>
  <si>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</si>
  <si>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</si>
  <si>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</si>
  <si>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</si>
  <si>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</si>
  <si>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</si>
  <si>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</si>
  <si>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</si>
  <si>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</si>
  <si>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</si>
  <si>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</si>
  <si>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</si>
  <si>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</si>
  <si>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</si>
  <si>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</si>
  <si>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</si>
  <si>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</si>
  <si>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</si>
  <si>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</si>
  <si>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</si>
  <si>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</si>
  <si>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</si>
  <si>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</si>
  <si>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</si>
  <si>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</si>
  <si>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</si>
  <si>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</si>
  <si>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</si>
  <si>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</si>
  <si>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</si>
  <si>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</si>
  <si>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</si>
  <si>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</si>
  <si>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</si>
  <si>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</si>
  <si>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</si>
  <si>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</si>
  <si>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</si>
  <si>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</si>
  <si>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</si>
  <si>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</si>
  <si>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</si>
  <si>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</si>
  <si>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</si>
  <si>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</si>
  <si>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</si>
  <si>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</si>
  <si>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</si>
  <si>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</si>
  <si>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</si>
  <si>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</si>
  <si>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</si>
  <si>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</si>
  <si>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</si>
  <si>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</si>
  <si>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</si>
  <si>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</si>
  <si>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</si>
  <si>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</si>
  <si>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</si>
  <si>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</si>
  <si>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</si>
  <si>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</si>
  <si>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</si>
  <si>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</si>
  <si>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</si>
  <si>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</si>
  <si>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</si>
  <si>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</si>
  <si>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</si>
  <si>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</si>
  <si>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</si>
  <si>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</si>
  <si>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</si>
  <si>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</si>
  <si>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</si>
  <si>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</si>
  <si>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</si>
  <si>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</si>
  <si>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</si>
  <si>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</si>
  <si>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</si>
  <si>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</si>
  <si>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</si>
  <si>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</si>
  <si>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</si>
  <si>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</si>
  <si>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</si>
  <si>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</si>
  <si>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</si>
  <si>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</si>
  <si>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</si>
  <si>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</si>
  <si>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</si>
  <si>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</si>
  <si>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</si>
  <si>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</si>
  <si>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</si>
  <si>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</si>
  <si>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</si>
  <si>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</si>
  <si>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</si>
  <si>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</si>
  <si>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</si>
  <si>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</si>
  <si>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</si>
  <si>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</si>
  <si>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</si>
  <si>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</si>
  <si>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</si>
  <si>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</si>
  <si>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</si>
  <si>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</si>
  <si>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</si>
  <si>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</si>
  <si>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</si>
  <si>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</si>
  <si>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</si>
  <si>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</si>
  <si>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</si>
  <si>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</si>
  <si>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</si>
  <si>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</si>
  <si>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</si>
  <si>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</si>
  <si>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</si>
  <si>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</si>
  <si>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</si>
  <si>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</si>
  <si>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</si>
  <si>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</si>
  <si>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</si>
  <si>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</si>
  <si>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</si>
  <si>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</si>
  <si>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</si>
  <si>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</si>
  <si>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</si>
  <si>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</si>
  <si>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</si>
  <si>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</si>
  <si>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</si>
  <si>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</si>
  <si>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</si>
  <si>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</si>
  <si>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</si>
  <si>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</si>
  <si>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</si>
  <si>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</si>
  <si>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</si>
  <si>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</si>
  <si>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</si>
  <si>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</si>
  <si>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</si>
  <si>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</si>
  <si>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</si>
  <si>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</si>
  <si>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</si>
  <si>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</si>
  <si>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</si>
  <si>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</si>
  <si>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</si>
  <si>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</si>
  <si>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</si>
  <si>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</si>
  <si>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</si>
  <si>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</si>
  <si>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</si>
  <si>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</si>
  <si>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</si>
  <si>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</si>
  <si>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</si>
  <si>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</si>
  <si>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</si>
  <si>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</si>
  <si>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</si>
  <si>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</si>
  <si>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</si>
  <si>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</si>
  <si>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</si>
  <si>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</si>
  <si>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</si>
  <si>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</si>
  <si>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</si>
  <si>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</si>
  <si>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</si>
  <si>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</si>
  <si>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</si>
  <si>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</si>
  <si>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</si>
  <si>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</si>
  <si>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</si>
  <si>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</si>
  <si>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</si>
  <si>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</si>
  <si>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</si>
  <si>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</si>
  <si>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</si>
  <si>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</si>
  <si>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</si>
  <si>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</si>
  <si>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</si>
  <si>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</si>
  <si>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</si>
  <si>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</si>
  <si>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</si>
  <si>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</si>
  <si>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</si>
  <si>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</si>
  <si>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</si>
  <si>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</si>
  <si>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</si>
  <si>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</si>
  <si>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</si>
  <si>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</si>
  <si>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</si>
  <si>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</si>
  <si>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</si>
  <si>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</si>
  <si>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</si>
  <si>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</si>
  <si>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</si>
  <si>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</si>
  <si>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</si>
  <si>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</si>
  <si>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</si>
  <si>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</si>
  <si>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</si>
  <si>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</si>
  <si>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</si>
  <si>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</si>
  <si>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</si>
  <si>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</si>
  <si>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</si>
  <si>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</si>
  <si>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</si>
  <si>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</si>
  <si>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</si>
  <si>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</si>
  <si>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</si>
  <si>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</si>
  <si>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</si>
  <si>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</si>
  <si>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</si>
  <si>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</si>
  <si>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</si>
  <si>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</si>
  <si>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</si>
  <si>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</si>
  <si>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</si>
  <si>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</si>
  <si>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</si>
  <si>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</si>
  <si>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</si>
  <si>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</si>
  <si>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</si>
  <si>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</si>
  <si>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</si>
  <si>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</si>
  <si>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</si>
  <si>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</si>
  <si>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</si>
  <si>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</si>
  <si>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</si>
  <si>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</si>
  <si>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</si>
  <si>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</si>
  <si>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</si>
  <si>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</si>
  <si>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</si>
  <si>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</si>
  <si>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</si>
  <si>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</si>
  <si>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</si>
  <si>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</si>
  <si>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</si>
  <si>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</si>
  <si>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</si>
  <si>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</si>
  <si>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</si>
  <si>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</si>
  <si>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</si>
  <si>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</si>
  <si>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</si>
  <si>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</si>
  <si>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</si>
  <si>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</si>
  <si>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</si>
  <si>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</si>
  <si>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</si>
  <si>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</si>
  <si>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</si>
  <si>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</si>
  <si>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</si>
  <si>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</si>
  <si>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</si>
  <si>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</si>
  <si>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</si>
  <si>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</si>
  <si>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</si>
  <si>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</si>
  <si>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</si>
  <si>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</si>
  <si>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</si>
  <si>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</si>
  <si>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</si>
  <si>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</si>
  <si>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</si>
  <si>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</si>
  <si>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</si>
  <si>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</si>
  <si>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</si>
  <si>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</si>
  <si>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</si>
  <si>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</si>
  <si>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</si>
  <si>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</si>
  <si>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</si>
  <si>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</si>
  <si>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</si>
  <si>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</si>
  <si>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</si>
  <si>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</si>
  <si>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</si>
  <si>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</si>
  <si>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</si>
  <si>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</si>
  <si>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</si>
  <si>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</si>
  <si>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</si>
  <si>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</si>
  <si>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</si>
  <si>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</si>
  <si>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</si>
  <si>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</si>
  <si>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</si>
  <si>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</si>
  <si>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</si>
  <si>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</si>
  <si>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</si>
  <si>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</si>
  <si>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</si>
  <si>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</si>
  <si>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</si>
  <si>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</si>
  <si>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</si>
  <si>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</si>
  <si>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</si>
  <si>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</si>
  <si>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</si>
  <si>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</si>
  <si>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</si>
  <si>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</si>
  <si>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</si>
  <si>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</si>
  <si>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</si>
  <si>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</si>
  <si>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</si>
  <si>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</si>
  <si>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</si>
  <si>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</si>
  <si>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</si>
  <si>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</si>
  <si>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</si>
  <si>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</si>
  <si>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</si>
  <si>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</si>
  <si>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</si>
  <si>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</si>
  <si>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</si>
  <si>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</si>
  <si>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</si>
  <si>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</si>
  <si>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</si>
  <si>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</si>
  <si>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</si>
  <si>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</si>
  <si>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</si>
  <si>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</si>
  <si>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</si>
  <si>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</si>
  <si>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</si>
  <si>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</si>
  <si>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</si>
  <si>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</si>
  <si>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</si>
  <si>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</si>
  <si>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</si>
  <si>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</si>
  <si>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</si>
  <si>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</si>
  <si>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</si>
  <si>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</si>
  <si>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</si>
  <si>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</si>
  <si>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</si>
  <si>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</si>
  <si>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</si>
  <si>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</si>
  <si>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</si>
  <si>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</si>
  <si>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</si>
  <si>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</si>
  <si>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</si>
  <si>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</si>
  <si>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</si>
  <si>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</si>
  <si>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</si>
  <si>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</si>
  <si>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</si>
  <si>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</si>
  <si>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</si>
  <si>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</si>
  <si>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</si>
  <si>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</si>
  <si>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</si>
  <si>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</si>
  <si>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</si>
  <si>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</si>
  <si>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</si>
  <si>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</si>
  <si>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</si>
  <si>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</si>
  <si>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</si>
  <si>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</si>
  <si>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</si>
  <si>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</si>
  <si>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</si>
  <si>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</si>
  <si>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</si>
  <si>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</si>
  <si>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</si>
  <si>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</si>
  <si>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</si>
  <si>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</si>
  <si>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</si>
  <si>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</si>
  <si>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</si>
  <si>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</si>
  <si>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</si>
  <si>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</si>
  <si>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</si>
  <si>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</si>
  <si>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</si>
  <si>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</si>
  <si>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</si>
  <si>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</si>
  <si>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</si>
  <si>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</si>
  <si>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</si>
  <si>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</si>
  <si>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</si>
  <si>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</si>
  <si>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</si>
  <si>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</si>
  <si>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</si>
  <si>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</si>
  <si>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</si>
  <si>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</si>
  <si>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</si>
  <si>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</si>
  <si>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</si>
  <si>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</si>
  <si>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</si>
  <si>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</si>
  <si>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</si>
  <si>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</si>
  <si>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</si>
  <si>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</si>
  <si>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</si>
  <si>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</si>
  <si>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</si>
  <si>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</si>
  <si>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</si>
  <si>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</si>
  <si>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</si>
  <si>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</si>
  <si>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</si>
  <si>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</si>
  <si>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</si>
  <si>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</si>
  <si>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</si>
  <si>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</si>
  <si>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</si>
  <si>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</si>
  <si>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</si>
  <si>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</si>
  <si>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</si>
  <si>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</si>
  <si>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</si>
  <si>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</si>
  <si>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</si>
  <si>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</si>
  <si>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</si>
  <si>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</si>
  <si>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</si>
  <si>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</si>
  <si>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</si>
  <si>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</si>
  <si>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</si>
  <si>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</si>
  <si>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</si>
  <si>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</si>
  <si>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</si>
  <si>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</si>
  <si>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</si>
  <si>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</si>
  <si>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</si>
  <si>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</si>
  <si>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</si>
  <si>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</si>
  <si>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</si>
  <si>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</si>
  <si>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</si>
  <si>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</si>
  <si>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</si>
  <si>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</si>
  <si>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</si>
  <si>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</si>
  <si>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</si>
  <si>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</si>
  <si>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</si>
  <si>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</si>
  <si>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</si>
  <si>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</si>
  <si>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</si>
  <si>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</si>
  <si>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</si>
  <si>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</si>
  <si>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</si>
  <si>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</si>
  <si>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</si>
  <si>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</si>
  <si>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</si>
  <si>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</si>
  <si>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</si>
  <si>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</si>
  <si>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</si>
  <si>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</si>
  <si>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</si>
  <si>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</si>
  <si>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</si>
  <si>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</si>
  <si>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</si>
  <si>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</si>
  <si>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</si>
  <si>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</si>
  <si>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</si>
  <si>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</si>
  <si>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</si>
  <si>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</si>
  <si>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</si>
  <si>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</si>
  <si>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</si>
  <si>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</si>
  <si>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</si>
  <si>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</si>
  <si>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</si>
  <si>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</si>
  <si>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</si>
  <si>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</si>
  <si>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</si>
  <si>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</si>
  <si>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</si>
  <si>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</si>
  <si>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</si>
  <si>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</si>
  <si>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</si>
  <si>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</si>
  <si>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</si>
  <si>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</si>
  <si>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</si>
  <si>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</si>
  <si>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</si>
  <si>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</si>
  <si>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</si>
  <si>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</si>
  <si>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</si>
  <si>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</si>
  <si>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</si>
  <si>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</si>
  <si>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</si>
  <si>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</si>
  <si>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</si>
  <si>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</si>
  <si>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</si>
  <si>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</si>
  <si>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</si>
  <si>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</si>
  <si>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</si>
  <si>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</si>
  <si>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</si>
  <si>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</si>
  <si>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</si>
  <si>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</si>
  <si>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</si>
  <si>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</si>
  <si>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</si>
  <si>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</si>
  <si>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</si>
  <si>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</si>
  <si>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</si>
  <si>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</si>
  <si>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</si>
  <si>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</si>
  <si>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</si>
  <si>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</si>
  <si>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</si>
  <si>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</si>
  <si>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</si>
  <si>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</si>
  <si>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</si>
  <si>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</si>
  <si>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</si>
  <si>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</si>
  <si>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</si>
  <si>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</si>
  <si>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</si>
  <si>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</si>
  <si>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</si>
  <si>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</si>
  <si>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</si>
  <si>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</si>
  <si>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</si>
  <si>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</si>
  <si>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</si>
  <si>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</si>
  <si>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</si>
  <si>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</si>
  <si>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</si>
  <si>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</si>
  <si>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</si>
  <si>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</si>
  <si>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</si>
  <si>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</si>
  <si>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</si>
  <si>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</si>
  <si>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</si>
  <si>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</si>
  <si>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</si>
  <si>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</si>
  <si>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</si>
  <si>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</si>
  <si>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</si>
  <si>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</si>
  <si>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</si>
  <si>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</si>
  <si>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</si>
  <si>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</si>
  <si>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</si>
  <si>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</si>
  <si>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</si>
  <si>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</si>
  <si>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</si>
  <si>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</si>
  <si>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</si>
  <si>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</si>
  <si>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</si>
  <si>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</si>
  <si>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</si>
  <si>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</si>
  <si>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</si>
  <si>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</si>
  <si>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</si>
  <si>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</si>
  <si>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</si>
  <si>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</si>
  <si>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</si>
  <si>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</si>
  <si>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</si>
  <si>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</si>
  <si>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</si>
  <si>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</si>
  <si>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</si>
  <si>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</si>
  <si>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</si>
  <si>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</si>
  <si>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</si>
  <si>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</si>
  <si>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</si>
  <si>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</si>
  <si>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</si>
  <si>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</si>
  <si>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</si>
  <si>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</si>
  <si>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</si>
  <si>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</si>
  <si>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</si>
  <si>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</si>
  <si>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</si>
  <si>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</si>
  <si>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</si>
  <si>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</si>
  <si>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</si>
  <si>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</si>
  <si>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</si>
  <si>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</si>
  <si>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</si>
  <si>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</si>
  <si>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</si>
  <si>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</si>
  <si>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</si>
  <si>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</si>
  <si>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</si>
  <si>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</si>
  <si>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</si>
  <si>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</si>
  <si>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</si>
  <si>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</si>
  <si>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</si>
  <si>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</si>
  <si>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</si>
  <si>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</si>
  <si>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</si>
  <si>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</si>
  <si>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</si>
  <si>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</si>
  <si>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</si>
  <si>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</si>
  <si>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</si>
  <si>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</si>
  <si>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</si>
  <si>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</si>
  <si>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</si>
  <si>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</si>
  <si>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</si>
  <si>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</si>
  <si>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</si>
  <si>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</si>
  <si>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</si>
  <si>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</si>
  <si>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</si>
  <si>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</si>
  <si>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</si>
  <si>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</si>
  <si>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</si>
  <si>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</si>
  <si>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</si>
  <si>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</si>
  <si>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</si>
  <si>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</si>
  <si>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</si>
  <si>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</si>
  <si>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</si>
  <si>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</si>
  <si>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</si>
  <si>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</si>
  <si>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</si>
  <si>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</si>
  <si>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</si>
  <si>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</si>
  <si>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</si>
  <si>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</si>
  <si>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</si>
  <si>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</si>
  <si>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</si>
  <si>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</si>
  <si>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</si>
  <si>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</si>
  <si>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</si>
  <si>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</si>
  <si>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</si>
  <si>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</si>
  <si>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</si>
  <si>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</si>
  <si>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</si>
  <si>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</si>
  <si>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</si>
  <si>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</si>
  <si>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</si>
  <si>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</si>
  <si>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</si>
  <si>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</si>
  <si>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</si>
  <si>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</si>
  <si>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</si>
  <si>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</si>
  <si>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</si>
  <si>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</si>
  <si>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</si>
  <si>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</si>
  <si>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</si>
  <si>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</si>
  <si>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</si>
  <si>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</si>
  <si>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</si>
  <si>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</si>
  <si>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</si>
  <si>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</si>
  <si>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</si>
  <si>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</si>
  <si>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</si>
  <si>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</si>
  <si>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</si>
  <si>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</si>
  <si>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</si>
  <si>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</si>
  <si>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</si>
  <si>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</si>
  <si>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</si>
  <si>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</si>
  <si>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</si>
  <si>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</si>
  <si>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</si>
  <si>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</si>
  <si>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</si>
  <si>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</si>
  <si>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</si>
  <si>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</si>
  <si>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</si>
  <si>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</si>
  <si>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</si>
  <si>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</si>
  <si>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</si>
  <si>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</si>
  <si>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</si>
  <si>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</si>
  <si>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</si>
  <si>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</si>
  <si>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</si>
  <si>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</si>
  <si>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</si>
  <si>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</si>
  <si>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</si>
  <si>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</si>
  <si>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</si>
  <si>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</si>
  <si>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</si>
  <si>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</si>
  <si>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</si>
  <si>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</si>
  <si>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</si>
  <si>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</si>
  <si>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</si>
  <si>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</si>
  <si>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</si>
  <si>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</si>
  <si>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</si>
  <si>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</si>
  <si>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</si>
  <si>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</si>
  <si>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</si>
  <si>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</si>
  <si>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</si>
  <si>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</si>
  <si>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</si>
  <si>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</si>
  <si>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</si>
  <si>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</si>
  <si>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</si>
  <si>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</si>
  <si>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</si>
  <si>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</si>
  <si>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</si>
  <si>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</si>
  <si>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</si>
  <si>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</si>
  <si>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</si>
  <si>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</si>
  <si>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</si>
  <si>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</si>
  <si>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</si>
  <si>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</si>
  <si>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</si>
  <si>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</si>
  <si>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</si>
  <si>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</si>
  <si>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</si>
  <si>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</si>
  <si>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</si>
  <si>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</si>
  <si>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</si>
  <si>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</si>
  <si>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</si>
  <si>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</si>
  <si>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</si>
  <si>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</si>
  <si>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</si>
  <si>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</si>
  <si>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</si>
  <si>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</si>
  <si>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</si>
  <si>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</si>
  <si>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</si>
  <si>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</si>
  <si>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</si>
  <si>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</si>
  <si>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</si>
  <si>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</si>
  <si>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</si>
  <si>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</si>
  <si>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</si>
  <si>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</si>
  <si>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</si>
  <si>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</si>
  <si>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</si>
  <si>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</si>
  <si>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</si>
  <si>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</si>
  <si>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</si>
  <si>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</si>
  <si>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</si>
  <si>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</si>
  <si>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</si>
  <si>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</si>
  <si>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</si>
  <si>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</si>
  <si>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</si>
  <si>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</si>
  <si>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</si>
  <si>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</si>
  <si>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</si>
  <si>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</si>
  <si>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</si>
  <si>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</si>
  <si>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</si>
  <si>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</si>
  <si>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</si>
  <si>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</si>
  <si>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</si>
  <si>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</si>
  <si>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</si>
  <si>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</si>
  <si>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</si>
  <si>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</si>
  <si>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</si>
  <si>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</si>
  <si>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</si>
  <si>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</si>
  <si>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</si>
  <si>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</si>
  <si>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</si>
  <si>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</si>
  <si>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</si>
  <si>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</si>
  <si>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</si>
  <si>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</si>
  <si>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</si>
  <si>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</si>
  <si>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</si>
  <si>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</si>
  <si>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</si>
  <si>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</si>
  <si>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</si>
  <si>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</si>
  <si>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</si>
  <si>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</si>
  <si>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</si>
  <si>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</si>
  <si>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</si>
  <si>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</si>
  <si>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</si>
  <si>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</si>
  <si>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</si>
  <si>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</si>
  <si>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</si>
  <si>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</si>
  <si>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</si>
  <si>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</si>
  <si>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</si>
  <si>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</si>
  <si>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</si>
  <si>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</si>
  <si>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</si>
  <si>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</si>
  <si>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</si>
  <si>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</si>
  <si>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</si>
  <si>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</si>
  <si>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</si>
  <si>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</si>
  <si>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</si>
  <si>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</si>
  <si>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</si>
  <si>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</si>
  <si>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</si>
  <si>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</si>
  <si>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</si>
  <si>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</si>
  <si>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</si>
  <si>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</si>
  <si>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</si>
  <si>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</si>
  <si>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</si>
  <si>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</si>
  <si>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</si>
  <si>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</si>
  <si>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</si>
  <si>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</si>
  <si>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</si>
  <si>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</si>
  <si>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</si>
  <si>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</si>
  <si>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</si>
  <si>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</si>
  <si>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</si>
  <si>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</si>
  <si>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</si>
  <si>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</si>
  <si>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</si>
  <si>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</si>
  <si>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</si>
  <si>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</si>
  <si>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</si>
  <si>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</si>
  <si>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</si>
  <si>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</si>
  <si>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</si>
  <si>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</si>
  <si>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</si>
  <si>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</si>
  <si>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</si>
  <si>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</si>
  <si>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</si>
  <si>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</si>
  <si>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</si>
  <si>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</si>
  <si>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</si>
  <si>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</si>
  <si>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</si>
  <si>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</si>
  <si>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</si>
  <si>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</si>
  <si>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</si>
  <si>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</si>
  <si>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</si>
  <si>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</si>
  <si>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</si>
  <si>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</si>
  <si>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</si>
  <si>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</si>
  <si>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</si>
  <si>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</si>
  <si>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</si>
  <si>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</si>
  <si>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</si>
  <si>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</si>
  <si>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</si>
  <si>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</si>
  <si>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</si>
  <si>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</si>
  <si>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</si>
  <si>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</si>
  <si>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</si>
  <si>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</si>
  <si>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</si>
  <si>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</si>
  <si>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</si>
  <si>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</si>
  <si>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</si>
  <si>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</si>
  <si>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</si>
  <si>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</si>
  <si>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</si>
  <si>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</si>
  <si>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</si>
  <si>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</si>
  <si>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</si>
  <si>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</si>
  <si>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</si>
  <si>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</si>
  <si>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</si>
  <si>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</si>
  <si>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</si>
  <si>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</si>
  <si>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</si>
  <si>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</si>
  <si>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</si>
  <si>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</si>
  <si>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</si>
  <si>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</si>
  <si>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</si>
  <si>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</si>
  <si>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</si>
  <si>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</si>
  <si>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</si>
  <si>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</si>
  <si>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</si>
  <si>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</si>
  <si>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</si>
  <si>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</si>
  <si>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</si>
  <si>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</si>
  <si>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</si>
  <si>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</si>
  <si>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</si>
  <si>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</si>
  <si>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</si>
  <si>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</si>
  <si>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</si>
  <si>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</si>
  <si>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</si>
  <si>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</si>
  <si>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</si>
  <si>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</si>
  <si>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</si>
  <si>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</si>
  <si>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</si>
  <si>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</si>
  <si>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</si>
  <si>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</si>
  <si>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</si>
  <si>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</si>
  <si>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</si>
  <si>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</si>
  <si>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</si>
  <si>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</si>
  <si>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</si>
  <si>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</si>
  <si>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</si>
  <si>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</si>
  <si>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</si>
  <si>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</si>
  <si>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</si>
  <si>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</si>
  <si>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</si>
  <si>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</si>
  <si>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</si>
  <si>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</si>
  <si>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</si>
  <si>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</si>
  <si>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</si>
  <si>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</si>
  <si>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</si>
  <si>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</si>
  <si>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</si>
  <si>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</si>
  <si>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</si>
  <si>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</si>
  <si>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</si>
  <si>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</si>
  <si>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</si>
  <si>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</si>
  <si>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</si>
  <si>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</si>
  <si>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</si>
  <si>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</si>
  <si>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</si>
  <si>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</si>
  <si>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</si>
  <si>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</si>
  <si>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</si>
  <si>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</si>
  <si>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</si>
  <si>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</si>
  <si>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</si>
  <si>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</si>
  <si>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</si>
  <si>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</si>
  <si>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</si>
  <si>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</si>
  <si>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</si>
  <si>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</si>
  <si>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</si>
  <si>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</si>
  <si>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</si>
  <si>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</si>
  <si>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</si>
  <si>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</si>
  <si>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</si>
  <si>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</si>
  <si>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</si>
  <si>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</si>
  <si>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</si>
  <si>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</si>
  <si>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</si>
  <si>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</si>
  <si>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</si>
  <si>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</si>
  <si>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</si>
  <si>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</si>
  <si>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</si>
  <si>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</si>
  <si>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</si>
  <si>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</si>
  <si>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</si>
  <si>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</si>
  <si>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</si>
  <si>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</si>
  <si>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</si>
  <si>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</si>
  <si>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</si>
  <si>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</si>
  <si>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</si>
  <si>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</si>
  <si>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</si>
  <si>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</si>
  <si>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</si>
  <si>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</si>
  <si>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</si>
  <si>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</si>
  <si>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</si>
  <si>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</si>
  <si>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</si>
  <si>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</si>
  <si>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</si>
  <si>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</si>
  <si>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</si>
  <si>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</si>
  <si>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</si>
  <si>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</si>
  <si>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</si>
  <si>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</si>
  <si>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</si>
  <si>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</si>
  <si>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</si>
  <si>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</si>
  <si>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</si>
  <si>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</si>
  <si>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</si>
  <si>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</si>
  <si>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</si>
  <si>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</si>
  <si>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</si>
  <si>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</si>
  <si>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</si>
  <si>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</si>
  <si>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</si>
  <si>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</si>
  <si>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</si>
  <si>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</si>
  <si>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</si>
  <si>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</si>
  <si>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</si>
  <si>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</si>
  <si>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</si>
  <si>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</si>
  <si>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</si>
  <si>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</si>
  <si>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</si>
  <si>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</si>
  <si>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</si>
  <si>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</si>
  <si>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</si>
  <si>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</si>
  <si>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</si>
  <si>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</si>
  <si>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</si>
  <si>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</si>
  <si>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</si>
  <si>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</si>
  <si>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</si>
  <si>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</si>
  <si>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</si>
  <si>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</si>
  <si>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</si>
  <si>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</si>
  <si>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</si>
  <si>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</si>
  <si>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</si>
  <si>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</si>
  <si>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</si>
  <si>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</si>
  <si>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</si>
  <si>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</si>
  <si>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</si>
  <si>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</si>
  <si>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</si>
  <si>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</si>
  <si>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</si>
  <si>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</si>
  <si>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</si>
  <si>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</si>
  <si>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</si>
  <si>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</si>
  <si>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</si>
  <si>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</si>
  <si>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</si>
  <si>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</si>
  <si>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</si>
  <si>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</si>
  <si>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</si>
  <si>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</si>
  <si>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</si>
  <si>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</si>
  <si>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</si>
  <si>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</si>
  <si>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</si>
  <si>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</si>
  <si>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</si>
  <si>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</si>
  <si>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</si>
  <si>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</si>
  <si>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</si>
  <si>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</si>
  <si>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</si>
  <si>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</si>
  <si>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</si>
  <si>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</si>
  <si>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</si>
  <si>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</si>
  <si>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</si>
  <si>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</si>
  <si>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</si>
  <si>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</si>
  <si>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</si>
  <si>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</si>
  <si>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</si>
  <si>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</si>
  <si>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</si>
  <si>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</si>
  <si>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</si>
  <si>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</si>
  <si>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</si>
  <si>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</si>
  <si>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</si>
  <si>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</si>
  <si>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</si>
  <si>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</si>
  <si>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</si>
  <si>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</si>
  <si>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</si>
  <si>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</si>
  <si>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</si>
  <si>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</si>
  <si>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</si>
  <si>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</si>
  <si>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</si>
  <si>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</si>
  <si>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</si>
  <si>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</si>
  <si>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</si>
  <si>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</si>
  <si>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</si>
  <si>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</si>
  <si>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</si>
  <si>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</si>
  <si>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</si>
  <si>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</si>
  <si>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</si>
  <si>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</si>
  <si>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</si>
  <si>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</si>
  <si>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</si>
  <si>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</si>
  <si>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</si>
  <si>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</si>
  <si>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</si>
  <si>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</si>
  <si>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</si>
  <si>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</si>
  <si>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</si>
  <si>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</si>
  <si>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</si>
  <si>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</si>
  <si>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</si>
  <si>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</si>
  <si>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</si>
  <si>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</si>
  <si>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</si>
  <si>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</si>
  <si>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</si>
  <si>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</si>
  <si>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</si>
  <si>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</si>
  <si>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</si>
  <si>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</si>
  <si>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</si>
  <si>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</si>
  <si>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</si>
  <si>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</si>
  <si>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</si>
  <si>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</si>
  <si>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</si>
  <si>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</si>
  <si>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</si>
  <si>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</si>
  <si>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</si>
  <si>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</si>
  <si>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</si>
  <si>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</si>
  <si>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</si>
  <si>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</si>
  <si>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</si>
  <si>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</si>
  <si>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</si>
  <si>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</si>
  <si>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</si>
  <si>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</si>
  <si>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</si>
  <si>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</si>
  <si>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</si>
  <si>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</si>
  <si>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</si>
  <si>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</si>
  <si>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</si>
  <si>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</si>
  <si>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</si>
  <si>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</si>
  <si>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</si>
  <si>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</si>
  <si>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</si>
  <si>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</si>
  <si>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</si>
  <si>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</si>
  <si>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</si>
  <si>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</si>
  <si>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</si>
  <si>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</si>
  <si>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</si>
  <si>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</si>
  <si>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</si>
  <si>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</si>
  <si>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</si>
  <si>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</si>
  <si>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</si>
  <si>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</si>
  <si>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</si>
  <si>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</si>
  <si>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</si>
  <si>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</si>
  <si>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</si>
  <si>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</si>
  <si>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</si>
  <si>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</si>
  <si>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</si>
  <si>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</si>
  <si>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</si>
  <si>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</si>
  <si>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</si>
  <si>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</si>
  <si>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</si>
  <si>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</si>
  <si>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</si>
  <si>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</si>
  <si>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</si>
  <si>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</si>
  <si>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</si>
  <si>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</si>
  <si>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</si>
  <si>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</si>
  <si>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</si>
  <si>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</si>
  <si>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</si>
  <si>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</si>
  <si>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</si>
  <si>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</si>
  <si>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</si>
  <si>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</si>
  <si>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</si>
  <si>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</si>
  <si>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</si>
  <si>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</si>
  <si>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</si>
  <si>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</si>
  <si>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</si>
  <si>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</si>
  <si>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</si>
  <si>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</si>
  <si>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</si>
  <si>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</si>
  <si>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</si>
  <si>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</si>
  <si>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</si>
  <si>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</si>
  <si>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</si>
  <si>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</si>
  <si>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</si>
  <si>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</si>
  <si>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</si>
  <si>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</si>
  <si>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</si>
  <si>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</si>
  <si>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</si>
  <si>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</si>
  <si>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</si>
  <si>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</si>
  <si>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</si>
  <si>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</si>
  <si>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</si>
  <si>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</si>
  <si>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</si>
  <si>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</si>
  <si>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</si>
  <si>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</si>
  <si>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</si>
  <si>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</si>
  <si>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</si>
  <si>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</si>
  <si>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</si>
  <si>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</si>
  <si>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</si>
  <si>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</si>
  <si>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</si>
  <si>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</si>
  <si>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</si>
  <si>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</si>
  <si>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</si>
  <si>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</si>
  <si>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</si>
  <si>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</si>
  <si>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</si>
  <si>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</si>
  <si>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</si>
  <si>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</si>
  <si>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</si>
  <si>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</si>
  <si>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</si>
  <si>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</si>
  <si>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</si>
  <si>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</si>
  <si>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</si>
  <si>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</si>
  <si>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</si>
  <si>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</si>
  <si>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</si>
  <si>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</si>
  <si>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</si>
  <si>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</si>
  <si>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</si>
  <si>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</si>
  <si>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</si>
  <si>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</si>
  <si>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</si>
  <si>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</si>
  <si>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</si>
  <si>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</si>
  <si>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</si>
  <si>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</si>
  <si>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</si>
  <si>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</si>
  <si>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</si>
  <si>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</si>
  <si>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</si>
  <si>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</si>
  <si>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</si>
  <si>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</si>
  <si>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</si>
  <si>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</si>
  <si>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</si>
  <si>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</si>
  <si>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</si>
  <si>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</si>
  <si>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</si>
  <si>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</si>
  <si>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</si>
  <si>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</si>
  <si>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</si>
  <si>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</si>
  <si>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</si>
  <si>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</si>
  <si>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</si>
  <si>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</si>
  <si>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</si>
  <si>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</si>
  <si>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</si>
  <si>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</si>
  <si>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</si>
  <si>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</si>
  <si>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</si>
  <si>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</si>
  <si>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</si>
  <si>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</si>
  <si>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</si>
  <si>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</si>
  <si>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</si>
  <si>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</si>
  <si>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</si>
  <si>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</si>
  <si>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</si>
  <si>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</si>
  <si>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</si>
  <si>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</si>
  <si>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</si>
  <si>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</si>
  <si>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</si>
  <si>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</si>
  <si>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</si>
  <si>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</si>
  <si>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</si>
  <si>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</si>
  <si>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</si>
  <si>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</si>
  <si>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</si>
  <si>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</si>
  <si>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</si>
  <si>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</si>
  <si>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</si>
  <si>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</si>
  <si>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</si>
  <si>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</si>
  <si>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</si>
  <si>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</si>
  <si>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</si>
  <si>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</si>
  <si>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</si>
  <si>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</si>
  <si>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</si>
  <si>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</si>
  <si>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</si>
  <si>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</si>
  <si>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</si>
  <si>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</si>
  <si>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</si>
  <si>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</si>
  <si>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</si>
  <si>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</si>
  <si>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</si>
  <si>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</si>
  <si>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</si>
  <si>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</si>
  <si>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</si>
  <si>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</si>
  <si>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</si>
  <si>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</si>
  <si>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</si>
  <si>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</si>
  <si>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</si>
  <si>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</si>
  <si>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</si>
  <si>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</si>
  <si>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</si>
  <si>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</si>
  <si>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</si>
  <si>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</si>
  <si>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</si>
  <si>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</si>
  <si>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</si>
  <si>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</si>
  <si>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</si>
  <si>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</si>
  <si>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</si>
  <si>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</si>
  <si>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</si>
  <si>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</si>
  <si>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</si>
  <si>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</si>
  <si>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</si>
  <si>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</si>
  <si>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</si>
  <si>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</si>
  <si>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</si>
  <si>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</si>
  <si>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</si>
  <si>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</si>
  <si>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</si>
  <si>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</si>
  <si>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</si>
  <si>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</si>
  <si>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</si>
  <si>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</si>
  <si>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</si>
  <si>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</si>
  <si>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</si>
  <si>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</si>
  <si>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</si>
  <si>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</si>
  <si>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</si>
  <si>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</si>
  <si>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</si>
  <si>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</si>
  <si>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</si>
  <si>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</si>
  <si>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</si>
  <si>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</si>
  <si>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</si>
  <si>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</si>
  <si>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</si>
  <si>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</si>
  <si>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</si>
  <si>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</si>
  <si>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</si>
  <si>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</si>
  <si>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</si>
  <si>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</si>
  <si>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</si>
  <si>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</si>
  <si>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</si>
  <si>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</si>
  <si>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</si>
  <si>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</si>
  <si>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</si>
  <si>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</si>
  <si>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</si>
  <si>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</si>
  <si>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</si>
  <si>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</si>
  <si>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</si>
  <si>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</si>
  <si>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</si>
  <si>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</si>
  <si>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</si>
  <si>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</si>
  <si>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</si>
  <si>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</si>
  <si>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</si>
  <si>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</si>
  <si>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</si>
  <si>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</si>
  <si>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</si>
  <si>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</si>
  <si>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</si>
  <si>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</si>
  <si>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</si>
  <si>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</si>
  <si>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</si>
  <si>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</si>
  <si>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</si>
  <si>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</si>
  <si>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</si>
  <si>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</si>
  <si>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</si>
  <si>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</si>
  <si>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</si>
  <si>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</si>
  <si>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</si>
  <si>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</si>
  <si>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</si>
  <si>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</si>
  <si>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</si>
  <si>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</si>
  <si>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</si>
  <si>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</si>
  <si>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</si>
  <si>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</si>
  <si>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</si>
  <si>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</si>
  <si>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</si>
  <si>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</si>
  <si>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</si>
  <si>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</si>
  <si>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</si>
  <si>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</si>
  <si>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</si>
  <si>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</si>
  <si>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</si>
  <si>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</si>
  <si>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</si>
  <si>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</si>
  <si>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</si>
  <si>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</si>
  <si>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</si>
  <si>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</si>
  <si>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</si>
  <si>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</si>
  <si>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</si>
  <si>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</si>
  <si>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</si>
  <si>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</si>
  <si>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</si>
  <si>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</si>
  <si>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</si>
  <si>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</si>
  <si>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</si>
  <si>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</si>
  <si>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</si>
  <si>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</si>
  <si>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</si>
  <si>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</si>
  <si>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</si>
  <si>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</si>
  <si>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</si>
  <si>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</si>
  <si>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</si>
  <si>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</si>
  <si>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</si>
  <si>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</si>
  <si>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</si>
  <si>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</si>
  <si>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</si>
  <si>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</si>
  <si>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</si>
  <si>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</si>
  <si>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</si>
  <si>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</si>
  <si>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</si>
  <si>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</si>
  <si>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</si>
  <si>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</si>
  <si>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</si>
  <si>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</si>
  <si>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</si>
  <si>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</si>
  <si>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</si>
  <si>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</si>
  <si>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</si>
  <si>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</si>
  <si>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</si>
  <si>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</si>
  <si>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</si>
  <si>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</si>
  <si>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</si>
  <si>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</si>
  <si>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</si>
  <si>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</si>
  <si>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</si>
  <si>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</si>
  <si>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</si>
  <si>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</si>
  <si>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</si>
  <si>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</si>
  <si>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</si>
  <si>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</si>
  <si>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</si>
  <si>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</si>
  <si>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</si>
  <si>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</si>
  <si>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</si>
  <si>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</si>
  <si>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</si>
  <si>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</si>
  <si>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</si>
  <si>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</si>
  <si>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</si>
  <si>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</si>
  <si>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</si>
  <si>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</si>
  <si>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</si>
  <si>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</si>
  <si>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</si>
  <si>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</si>
  <si>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</si>
  <si>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</si>
  <si>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</si>
  <si>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</si>
  <si>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</si>
  <si>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</si>
  <si>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</si>
  <si>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</si>
  <si>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</si>
  <si>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</si>
  <si>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</si>
  <si>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</si>
  <si>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</si>
  <si>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</si>
  <si>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</si>
  <si>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</si>
  <si>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</si>
  <si>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</si>
  <si>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</si>
  <si>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</si>
  <si>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</si>
  <si>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</si>
  <si>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</si>
  <si>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</si>
  <si>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</si>
  <si>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</si>
  <si>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</si>
  <si>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</si>
  <si>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</si>
  <si>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</si>
  <si>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</si>
  <si>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</si>
  <si>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</si>
  <si>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</si>
  <si>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</si>
  <si>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</si>
  <si>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</si>
  <si>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</si>
  <si>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</si>
  <si>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</si>
  <si>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</si>
  <si>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</si>
  <si>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</si>
  <si>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</si>
  <si>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</si>
  <si>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</si>
  <si>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</si>
  <si>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</si>
  <si>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</si>
  <si>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</si>
  <si>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</si>
  <si>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</si>
  <si>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</si>
  <si>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</si>
  <si>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</si>
  <si>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</si>
  <si>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</si>
  <si>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</si>
  <si>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</si>
  <si>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</si>
  <si>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</si>
  <si>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</si>
  <si>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</si>
  <si>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</si>
  <si>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</si>
  <si>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</si>
  <si>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</si>
  <si>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</si>
  <si>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</si>
  <si>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</si>
  <si>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</si>
  <si>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</si>
  <si>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</si>
  <si>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</si>
  <si>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</si>
  <si>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</si>
  <si>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</si>
  <si>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</si>
  <si>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</si>
  <si>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</si>
  <si>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</si>
  <si>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</si>
  <si>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</si>
  <si>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</si>
  <si>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</si>
  <si>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</si>
  <si>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</si>
  <si>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</si>
  <si>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</si>
  <si>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</si>
  <si>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</si>
  <si>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</si>
  <si>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</si>
  <si>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</si>
  <si>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</si>
  <si>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</si>
  <si>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</si>
  <si>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</si>
  <si>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</si>
  <si>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</si>
  <si>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</si>
  <si>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</si>
  <si>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</si>
  <si>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</si>
  <si>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</si>
  <si>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</si>
  <si>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</si>
  <si>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</si>
  <si>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</si>
  <si>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</si>
  <si>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</si>
  <si>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</si>
  <si>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</si>
  <si>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</si>
  <si>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</si>
  <si>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</si>
  <si>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</si>
  <si>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</si>
  <si>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</si>
  <si>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</si>
  <si>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</si>
  <si>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</si>
  <si>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</si>
  <si>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</si>
  <si>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</si>
  <si>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</si>
  <si>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</si>
  <si>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</si>
  <si>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</si>
  <si>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</si>
  <si>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</si>
  <si>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</si>
  <si>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</si>
  <si>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</si>
  <si>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</si>
  <si>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</si>
  <si>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</si>
  <si>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</si>
  <si>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</si>
  <si>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</si>
  <si>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</si>
  <si>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</si>
  <si>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</si>
  <si>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</si>
  <si>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</si>
  <si>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</si>
  <si>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</si>
  <si>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</si>
  <si>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</si>
  <si>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</si>
  <si>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</si>
  <si>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</si>
  <si>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</si>
  <si>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</si>
  <si>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</si>
  <si>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</si>
  <si>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</si>
  <si>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</si>
  <si>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</si>
  <si>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</si>
  <si>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</si>
  <si>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</si>
  <si>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</si>
  <si>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</si>
  <si>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</si>
  <si>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</si>
  <si>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</si>
  <si>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</si>
  <si>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</si>
  <si>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</si>
  <si>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</si>
  <si>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</si>
  <si>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</si>
  <si>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</si>
  <si>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</si>
  <si>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</si>
  <si>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</si>
  <si>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</si>
  <si>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</si>
  <si>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</si>
  <si>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</si>
  <si>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</si>
  <si>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</si>
  <si>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</si>
  <si>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</si>
  <si>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</si>
  <si>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</si>
  <si>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</si>
  <si>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</si>
  <si>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</si>
  <si>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</si>
  <si>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</si>
  <si>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</si>
  <si>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</si>
  <si>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</si>
  <si>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</si>
  <si>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</si>
  <si>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</si>
  <si>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</si>
  <si>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</si>
  <si>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</si>
  <si>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</si>
  <si>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</si>
  <si>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</si>
  <si>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</si>
  <si>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</si>
  <si>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</si>
  <si>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</si>
  <si>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</si>
  <si>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</si>
  <si>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</si>
  <si>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</si>
  <si>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</si>
  <si>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</si>
  <si>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</si>
  <si>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</si>
  <si>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</si>
  <si>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</si>
  <si>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</si>
  <si>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</si>
  <si>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</si>
  <si>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</si>
  <si>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</si>
  <si>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</si>
  <si>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</si>
  <si>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</si>
  <si>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</si>
  <si>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</si>
  <si>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</si>
  <si>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</si>
  <si>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</si>
  <si>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</si>
  <si>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</si>
  <si>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</si>
  <si>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</si>
  <si>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</si>
  <si>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</si>
  <si>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</si>
  <si>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</si>
  <si>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</si>
  <si>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</si>
  <si>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</si>
  <si>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</si>
  <si>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</si>
  <si>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</si>
  <si>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</si>
  <si>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</si>
  <si>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</si>
  <si>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</si>
  <si>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</si>
  <si>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</si>
  <si>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</si>
  <si>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</si>
  <si>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</si>
  <si>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</si>
  <si>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</si>
  <si>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</si>
  <si>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</si>
  <si>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</si>
  <si>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</si>
  <si>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</si>
  <si>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</si>
  <si>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</si>
  <si>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</si>
  <si>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</si>
  <si>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</si>
  <si>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</si>
  <si>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</si>
  <si>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</si>
  <si>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</si>
  <si>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</si>
  <si>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</si>
  <si>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</si>
  <si>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</si>
  <si>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</si>
  <si>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</si>
  <si>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</si>
  <si>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</si>
  <si>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</si>
  <si>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</si>
  <si>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</si>
  <si>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</si>
  <si>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</si>
  <si>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</si>
  <si>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</si>
  <si>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</si>
  <si>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</si>
  <si>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</si>
  <si>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</si>
  <si>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</si>
  <si>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</si>
  <si>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</si>
  <si>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</si>
  <si>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</si>
  <si>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</si>
  <si>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</si>
  <si>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</si>
  <si>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</si>
  <si>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</si>
  <si>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</si>
  <si>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</si>
  <si>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</si>
  <si>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</si>
  <si>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</si>
  <si>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</si>
  <si>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</si>
  <si>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</si>
  <si>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</si>
  <si>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</si>
  <si>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</si>
  <si>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</si>
  <si>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</si>
  <si>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</si>
  <si>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</si>
  <si>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</si>
  <si>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</si>
  <si>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</si>
  <si>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</si>
  <si>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</si>
  <si>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</si>
  <si>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</si>
  <si>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</si>
  <si>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</si>
  <si>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</si>
  <si>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</si>
  <si>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</si>
  <si>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</si>
  <si>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</si>
  <si>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</si>
  <si>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</si>
  <si>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</si>
  <si>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</si>
  <si>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</si>
  <si>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</si>
  <si>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</si>
  <si>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</si>
  <si>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</si>
  <si>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</si>
  <si>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</si>
  <si>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</si>
  <si>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</si>
  <si>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</si>
  <si>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</si>
  <si>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</si>
  <si>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</si>
  <si>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</si>
  <si>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</si>
  <si>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</si>
  <si>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</si>
  <si>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</si>
  <si>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</si>
  <si>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</si>
  <si>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</si>
  <si>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</si>
  <si>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</si>
  <si>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</si>
  <si>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</si>
  <si>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</si>
  <si>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</si>
  <si>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</si>
  <si>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</si>
  <si>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</si>
  <si>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</si>
  <si>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</si>
  <si>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</si>
  <si>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</si>
  <si>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</si>
  <si>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</si>
  <si>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</si>
  <si>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</si>
  <si>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</si>
  <si>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</si>
  <si>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</si>
  <si>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</si>
  <si>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</si>
  <si>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</si>
  <si>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</si>
  <si>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</si>
  <si>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</si>
  <si>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</si>
  <si>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</si>
  <si>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</si>
  <si>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</si>
  <si>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</si>
  <si>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</si>
  <si>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</si>
  <si>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</si>
  <si>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</si>
  <si>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</si>
  <si>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</si>
  <si>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</si>
  <si>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</si>
  <si>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</si>
  <si>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</si>
  <si>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</si>
  <si>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</si>
  <si>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</si>
  <si>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</si>
  <si>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</si>
  <si>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</si>
  <si>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</si>
  <si>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</si>
  <si>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</si>
  <si>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</si>
  <si>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</si>
  <si>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</si>
  <si>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</si>
  <si>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</si>
  <si>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</si>
  <si>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</si>
  <si>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</si>
  <si>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</si>
  <si>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</si>
  <si>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</si>
  <si>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</si>
  <si>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</si>
  <si>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</si>
  <si>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</si>
  <si>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</si>
  <si>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</si>
  <si>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</si>
  <si>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</si>
  <si>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</si>
  <si>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</si>
  <si>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</si>
  <si>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</si>
  <si>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</si>
  <si>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</si>
  <si>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</si>
  <si>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</si>
  <si>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</si>
  <si>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</si>
  <si>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</si>
  <si>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</si>
  <si>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</si>
  <si>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</si>
  <si>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</si>
  <si>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</si>
  <si>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</si>
  <si>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</si>
  <si>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</si>
  <si>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</si>
  <si>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</si>
  <si>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</si>
  <si>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</si>
  <si>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</si>
  <si>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</si>
  <si>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</si>
  <si>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</si>
  <si>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</si>
  <si>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</si>
  <si>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</si>
  <si>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</si>
  <si>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</si>
  <si>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</si>
  <si>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</si>
  <si>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</si>
  <si>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</si>
  <si>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</si>
  <si>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</si>
  <si>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</si>
  <si>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</si>
  <si>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</si>
  <si>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</si>
  <si>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</si>
  <si>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</si>
  <si>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</si>
  <si>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</si>
  <si>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</si>
  <si>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</si>
  <si>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</si>
  <si>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</si>
  <si>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</si>
  <si>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</si>
  <si>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</si>
  <si>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</si>
  <si>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</si>
  <si>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</si>
  <si>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</si>
  <si>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</si>
  <si>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</si>
  <si>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</si>
  <si>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</si>
  <si>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</si>
  <si>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</si>
  <si>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</si>
  <si>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</si>
  <si>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</si>
  <si>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</si>
  <si>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</si>
  <si>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</si>
  <si>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</si>
  <si>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</si>
  <si>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</si>
  <si>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</si>
  <si>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</si>
  <si>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</si>
  <si>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</si>
  <si>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</si>
  <si>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</si>
  <si>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</si>
  <si>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</si>
  <si>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</si>
  <si>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</si>
  <si>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</si>
  <si>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</si>
  <si>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</si>
  <si>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</si>
  <si>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</si>
  <si>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</si>
  <si>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</si>
  <si>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</si>
  <si>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</si>
  <si>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</si>
  <si>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</si>
  <si>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</si>
  <si>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</si>
  <si>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</si>
  <si>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</si>
  <si>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</si>
  <si>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</si>
  <si>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</si>
  <si>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</si>
  <si>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</si>
  <si>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</si>
  <si>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</si>
  <si>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</si>
  <si>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</si>
  <si>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</si>
  <si>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</si>
  <si>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</si>
  <si>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</si>
  <si>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</si>
  <si>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</si>
  <si>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</si>
  <si>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</si>
  <si>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</si>
  <si>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</si>
  <si>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</si>
  <si>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</si>
  <si>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</si>
  <si>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</si>
  <si>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</si>
  <si>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</si>
  <si>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</si>
  <si>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</si>
  <si>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</si>
  <si>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</si>
  <si>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</si>
  <si>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</si>
  <si>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</si>
  <si>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</si>
  <si>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</si>
  <si>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</si>
  <si>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</si>
  <si>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</si>
  <si>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</si>
  <si>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</si>
  <si>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</si>
  <si>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</si>
  <si>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</si>
  <si>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</si>
  <si>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</si>
  <si>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</si>
  <si>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</si>
  <si>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</si>
  <si>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</si>
  <si>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</si>
  <si>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</si>
  <si>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</si>
  <si>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</si>
  <si>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</si>
  <si>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</si>
  <si>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</si>
  <si>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</si>
  <si>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</si>
  <si>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</si>
  <si>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</si>
  <si>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</si>
  <si>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</si>
  <si>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</si>
  <si>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</si>
  <si>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</si>
  <si>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</si>
  <si>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</si>
  <si>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</si>
  <si>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</si>
  <si>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</si>
  <si>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</si>
  <si>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</si>
  <si>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</si>
  <si>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</si>
  <si>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</si>
  <si>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</si>
  <si>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</si>
  <si>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</si>
  <si>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</si>
  <si>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</si>
  <si>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</si>
  <si>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</si>
  <si>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</si>
  <si>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</si>
  <si>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</si>
  <si>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</si>
  <si>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</si>
  <si>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</si>
  <si>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</si>
  <si>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</si>
  <si>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</si>
  <si>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</si>
  <si>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</si>
  <si>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</si>
  <si>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</si>
  <si>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</si>
  <si>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</si>
  <si>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</si>
  <si>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</si>
  <si>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</si>
  <si>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</si>
  <si>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</si>
  <si>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</si>
  <si>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</si>
  <si>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</si>
  <si>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</si>
  <si>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</si>
  <si>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</si>
  <si>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</si>
  <si>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</si>
  <si>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</si>
  <si>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</si>
  <si>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</si>
  <si>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</si>
  <si>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</si>
  <si>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</si>
  <si>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</si>
  <si>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</si>
  <si>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</si>
  <si>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</si>
  <si>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</si>
  <si>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</si>
  <si>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</si>
  <si>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</si>
  <si>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</si>
  <si>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</si>
  <si>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</si>
  <si>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</si>
  <si>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</si>
  <si>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</si>
  <si>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</si>
  <si>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</si>
  <si>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</si>
  <si>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</si>
  <si>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</si>
  <si>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</si>
  <si>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</si>
  <si>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</si>
  <si>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</si>
  <si>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</si>
  <si>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</si>
  <si>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</si>
  <si>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</si>
  <si>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</si>
  <si>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</si>
  <si>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</si>
  <si>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</si>
  <si>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</si>
  <si>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</si>
  <si>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</si>
  <si>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</si>
  <si>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</si>
  <si>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</si>
  <si>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</si>
  <si>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</si>
  <si>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</si>
  <si>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</si>
  <si>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</si>
  <si>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</si>
  <si>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</si>
  <si>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</si>
  <si>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</si>
  <si>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</si>
  <si>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</si>
  <si>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</si>
  <si>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</si>
  <si>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</si>
  <si>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</si>
  <si>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</si>
  <si>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</si>
  <si>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</si>
  <si>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</si>
  <si>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</si>
  <si>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</si>
  <si>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</si>
  <si>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</si>
  <si>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</si>
  <si>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</si>
  <si>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</si>
  <si>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</si>
  <si>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</si>
  <si>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</si>
  <si>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</si>
  <si>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</si>
  <si>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</si>
  <si>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</si>
  <si>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</si>
  <si>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</si>
  <si>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</si>
  <si>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</si>
  <si>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</si>
  <si>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</si>
  <si>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</si>
  <si>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</si>
  <si>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</si>
  <si>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</si>
  <si>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</si>
  <si>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</si>
  <si>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</si>
  <si>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</si>
  <si>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</si>
  <si>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</si>
  <si>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</si>
  <si>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</si>
  <si>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</si>
  <si>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</si>
  <si>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</si>
  <si>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</si>
  <si>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</si>
  <si>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</si>
  <si>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</si>
  <si>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</si>
  <si>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</si>
  <si>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</si>
  <si>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</si>
  <si>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</si>
  <si>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</si>
  <si>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</si>
  <si>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</si>
  <si>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</si>
  <si>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</si>
  <si>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</si>
  <si>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</si>
  <si>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</si>
  <si>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</si>
  <si>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</si>
  <si>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</si>
  <si>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</si>
  <si>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</si>
  <si>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</si>
  <si>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</si>
  <si>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</si>
  <si>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</si>
  <si>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</si>
  <si>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</si>
  <si>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</si>
  <si>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</si>
  <si>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</si>
  <si>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</si>
  <si>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</si>
  <si>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</si>
  <si>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</si>
  <si>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</si>
  <si>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</si>
  <si>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</si>
  <si>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</si>
  <si>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</si>
  <si>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</si>
  <si>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</si>
  <si>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</si>
  <si>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</si>
  <si>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</si>
  <si>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</si>
  <si>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</si>
  <si>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</si>
  <si>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</si>
  <si>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</si>
  <si>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</si>
  <si>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</si>
  <si>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</si>
  <si>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</si>
  <si>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</si>
  <si>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</si>
  <si>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</si>
  <si>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</si>
  <si>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</si>
  <si>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</si>
  <si>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</si>
  <si>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</si>
  <si>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</si>
  <si>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</si>
  <si>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</si>
  <si>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</si>
  <si>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</si>
  <si>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</si>
  <si>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</si>
  <si>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</si>
  <si>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</si>
  <si>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</si>
  <si>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</si>
  <si>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</si>
  <si>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</si>
  <si>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</si>
  <si>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</si>
  <si>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</si>
  <si>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</si>
  <si>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</si>
  <si>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</si>
  <si>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</si>
  <si>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</si>
  <si>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</si>
  <si>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</si>
  <si>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</si>
  <si>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</si>
  <si>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</si>
  <si>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</si>
  <si>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</si>
  <si>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</si>
  <si>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</si>
  <si>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</si>
  <si>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</si>
  <si>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</si>
  <si>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</si>
  <si>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</si>
  <si>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</si>
  <si>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</si>
  <si>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</si>
  <si>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</si>
  <si>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</si>
  <si>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</si>
  <si>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</si>
  <si>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</si>
  <si>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</si>
  <si>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</si>
  <si>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</si>
  <si>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</si>
  <si>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</si>
  <si>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</si>
  <si>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</si>
  <si>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</si>
  <si>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</si>
  <si>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</si>
  <si>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</si>
  <si>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</si>
  <si>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</si>
  <si>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</si>
  <si>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</si>
  <si>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</si>
  <si>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</si>
  <si>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</si>
  <si>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</si>
  <si>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</si>
  <si>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</si>
  <si>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</si>
  <si>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</si>
  <si>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</si>
  <si>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</si>
  <si>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</si>
  <si>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</si>
  <si>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</si>
  <si>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</si>
  <si>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</si>
  <si>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</si>
  <si>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</si>
  <si>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</si>
  <si>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</si>
  <si>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</si>
  <si>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</si>
  <si>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</si>
  <si>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</si>
  <si>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</si>
  <si>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</si>
  <si>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</si>
  <si>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</si>
  <si>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</si>
  <si>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</si>
  <si>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</si>
  <si>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</si>
  <si>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</si>
  <si>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</si>
  <si>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</si>
  <si>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</si>
  <si>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</si>
  <si>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</si>
  <si>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</si>
  <si>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</si>
  <si>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</si>
  <si>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</si>
  <si>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</si>
  <si>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</si>
  <si>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</si>
  <si>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</si>
  <si>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</si>
  <si>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</si>
  <si>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</si>
  <si>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</si>
  <si>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</si>
  <si>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</si>
  <si>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</si>
  <si>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</si>
  <si>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</si>
  <si>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</si>
  <si>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</si>
  <si>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</si>
  <si>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</si>
  <si>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</si>
  <si>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</si>
  <si>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</si>
  <si>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</si>
  <si>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</si>
  <si>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</si>
  <si>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</si>
  <si>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</si>
  <si>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</si>
  <si>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</si>
  <si>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</si>
  <si>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</si>
  <si>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</si>
  <si>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</si>
  <si>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</si>
  <si>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</si>
  <si>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</si>
  <si>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</si>
  <si>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</si>
  <si>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</si>
  <si>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</si>
  <si>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</si>
  <si>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</si>
  <si>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</si>
  <si>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</si>
  <si>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</si>
  <si>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</si>
  <si>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</si>
  <si>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</si>
  <si>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</si>
  <si>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</si>
  <si>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</si>
  <si>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</si>
  <si>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</si>
  <si>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</si>
  <si>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</si>
  <si>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</si>
  <si>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</si>
  <si>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</si>
  <si>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</si>
  <si>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</si>
  <si>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</si>
  <si>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</si>
  <si>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</si>
  <si>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</si>
  <si>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</si>
  <si>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</si>
  <si>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</si>
  <si>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</si>
  <si>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</si>
  <si>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</si>
  <si>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</si>
  <si>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</si>
  <si>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</si>
  <si>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</si>
  <si>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</si>
  <si>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</si>
  <si>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</si>
  <si>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</si>
  <si>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</si>
  <si>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</si>
  <si>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</si>
  <si>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</si>
  <si>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</si>
  <si>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</si>
  <si>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</si>
  <si>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</si>
  <si>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</si>
  <si>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</si>
  <si>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</si>
  <si>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</si>
  <si>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</si>
  <si>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</si>
  <si>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</si>
  <si>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</si>
  <si>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</si>
  <si>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</si>
  <si>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</si>
  <si>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</si>
  <si>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</si>
  <si>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</si>
  <si>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</si>
  <si>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</si>
  <si>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</si>
  <si>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</si>
  <si>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</si>
  <si>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</si>
  <si>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</si>
  <si>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</si>
  <si>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</si>
  <si>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</si>
  <si>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</si>
  <si>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</si>
  <si>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</si>
  <si>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</si>
  <si>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</si>
  <si>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</si>
  <si>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</si>
  <si>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</si>
  <si>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</si>
  <si>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</si>
  <si>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</si>
  <si>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</si>
  <si>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</si>
  <si>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</si>
  <si>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</si>
  <si>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</si>
  <si>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</si>
  <si>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</si>
  <si>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</si>
  <si>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</si>
  <si>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</si>
  <si>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</si>
  <si>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</si>
  <si>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</si>
  <si>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</si>
  <si>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</si>
  <si>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</si>
  <si>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</si>
  <si>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</si>
  <si>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</si>
  <si>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</si>
  <si>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</si>
  <si>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</si>
  <si>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</si>
  <si>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</si>
  <si>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</si>
  <si>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</si>
  <si>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</si>
  <si>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</si>
  <si>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</si>
  <si>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</si>
  <si>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</si>
  <si>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</si>
  <si>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</si>
  <si>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</si>
  <si>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</si>
  <si>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</si>
  <si>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</si>
  <si>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</si>
  <si>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</si>
  <si>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</si>
  <si>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</si>
  <si>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</si>
  <si>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</si>
  <si>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</si>
  <si>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</si>
  <si>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</si>
  <si>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</si>
  <si>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</si>
  <si>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</si>
  <si>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</si>
  <si>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</si>
  <si>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</si>
  <si>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</si>
  <si>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</si>
  <si>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</si>
  <si>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</si>
  <si>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</si>
  <si>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</si>
  <si>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</si>
  <si>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</si>
  <si>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</si>
  <si>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</si>
  <si>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</si>
  <si>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</si>
  <si>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</si>
  <si>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</si>
  <si>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</si>
  <si>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</si>
  <si>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</si>
  <si>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</si>
  <si>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</si>
  <si>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</si>
  <si>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</si>
  <si>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</si>
  <si>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</si>
  <si>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</si>
  <si>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</si>
  <si>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</si>
  <si>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</si>
  <si>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</si>
  <si>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</si>
  <si>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</si>
  <si>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</si>
  <si>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</si>
  <si>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</si>
  <si>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</si>
  <si>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</si>
  <si>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</si>
  <si>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</si>
  <si>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</si>
  <si>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</si>
  <si>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</si>
  <si>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</si>
  <si>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</si>
  <si>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</si>
  <si>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</si>
  <si>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</si>
  <si>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</si>
  <si>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</si>
  <si>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</si>
  <si>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</si>
  <si>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</si>
  <si>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</si>
  <si>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</si>
  <si>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</si>
  <si>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</si>
  <si>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</si>
  <si>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</si>
  <si>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</si>
  <si>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</si>
  <si>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</si>
  <si>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</si>
  <si>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</si>
  <si>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</si>
  <si>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</si>
  <si>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</si>
  <si>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</si>
  <si>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</si>
  <si>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</si>
  <si>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</si>
  <si>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</si>
  <si>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</si>
  <si>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</si>
  <si>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</si>
  <si>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</si>
  <si>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</si>
  <si>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</si>
  <si>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</si>
  <si>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</si>
  <si>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</si>
  <si>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</si>
  <si>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</si>
  <si>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</si>
  <si>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</si>
  <si>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</si>
  <si>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</si>
  <si>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</si>
  <si>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</si>
  <si>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</si>
  <si>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</si>
  <si>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</si>
  <si>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</si>
  <si>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</si>
  <si>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</si>
  <si>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</si>
  <si>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</si>
  <si>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</si>
  <si>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</si>
  <si>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</si>
  <si>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</si>
  <si>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</si>
  <si>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</si>
  <si>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</si>
  <si>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</si>
  <si>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</si>
  <si>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</si>
  <si>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</si>
  <si>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</si>
  <si>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</si>
  <si>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</si>
  <si>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</si>
  <si>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</si>
  <si>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</si>
  <si>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</si>
  <si>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</si>
  <si>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</si>
  <si>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</si>
  <si>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</si>
  <si>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</si>
  <si>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</si>
  <si>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</si>
  <si>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</si>
  <si>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</si>
  <si>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</si>
  <si>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</si>
  <si>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</si>
  <si>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</si>
  <si>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</si>
  <si>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</si>
  <si>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</si>
  <si>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</si>
  <si>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</si>
  <si>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</si>
  <si>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</si>
  <si>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</si>
  <si>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</si>
  <si>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</si>
  <si>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</si>
  <si>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</si>
  <si>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</si>
  <si>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</si>
  <si>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</si>
  <si>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</si>
  <si>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</si>
  <si>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</si>
  <si>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</si>
  <si>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</si>
  <si>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</si>
  <si>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</si>
  <si>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</si>
  <si>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</si>
  <si>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</si>
  <si>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</si>
  <si>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</si>
  <si>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</si>
  <si>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</si>
  <si>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</si>
  <si>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</si>
  <si>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</si>
  <si>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</si>
  <si>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</si>
  <si>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</si>
  <si>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</si>
  <si>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</si>
  <si>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</si>
  <si>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</si>
  <si>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</si>
  <si>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</si>
  <si>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</si>
  <si>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</si>
  <si>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</si>
  <si>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</si>
  <si>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</si>
  <si>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</si>
  <si>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</si>
  <si>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</si>
  <si>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</si>
  <si>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</si>
  <si>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</si>
  <si>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</si>
  <si>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</si>
  <si>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</si>
  <si>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</si>
  <si>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</si>
  <si>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</si>
  <si>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</si>
  <si>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</si>
  <si>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</si>
  <si>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</si>
  <si>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</si>
  <si>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</si>
  <si>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</si>
  <si>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</si>
  <si>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</si>
  <si>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</si>
  <si>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</si>
  <si>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</si>
  <si>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</si>
  <si>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</si>
  <si>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</si>
  <si>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</si>
  <si>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</si>
  <si>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</si>
  <si>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</si>
  <si>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</si>
  <si>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</si>
  <si>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</si>
  <si>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</si>
  <si>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</si>
  <si>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</si>
  <si>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</si>
  <si>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</si>
  <si>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</si>
  <si>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</si>
  <si>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</si>
  <si>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</si>
  <si>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</si>
  <si>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</si>
  <si>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</si>
  <si>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</si>
  <si>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</si>
  <si>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</si>
  <si>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</si>
  <si>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</si>
  <si>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</si>
  <si>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</si>
  <si>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</si>
  <si>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</si>
  <si>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</si>
  <si>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</si>
  <si>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</si>
  <si>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</si>
  <si>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</si>
  <si>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</si>
  <si>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</si>
  <si>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</si>
  <si>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</si>
  <si>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</si>
  <si>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</si>
  <si>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</si>
  <si>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</si>
  <si>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</si>
  <si>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</si>
  <si>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</si>
  <si>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</si>
  <si>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</si>
  <si>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</si>
  <si>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</si>
  <si>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</si>
  <si>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</si>
  <si>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</si>
  <si>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</si>
  <si>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</si>
  <si>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</si>
  <si>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</si>
  <si>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</si>
  <si>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</si>
  <si>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</si>
  <si>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</si>
  <si>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</si>
  <si>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</si>
  <si>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</si>
  <si>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</si>
  <si>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</si>
  <si>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</si>
  <si>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</si>
  <si>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</si>
  <si>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</si>
  <si>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</si>
  <si>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</si>
  <si>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</si>
  <si>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</si>
  <si>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</si>
  <si>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</si>
  <si>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</si>
  <si>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</si>
  <si>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</si>
  <si>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</si>
  <si>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</si>
  <si>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</si>
  <si>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</si>
  <si>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</si>
  <si>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</si>
  <si>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</si>
  <si>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</si>
  <si>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</si>
  <si>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</si>
  <si>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</si>
  <si>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</si>
  <si>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</si>
  <si>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</si>
  <si>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</si>
  <si>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</si>
  <si>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</si>
  <si>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</si>
  <si>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</si>
  <si>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</si>
  <si>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</si>
  <si>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</si>
  <si>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</si>
  <si>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</si>
  <si>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</si>
  <si>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</si>
  <si>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</si>
  <si>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</si>
  <si>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</si>
  <si>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</si>
  <si>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</si>
  <si>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</si>
  <si>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</si>
  <si>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</si>
  <si>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</si>
  <si>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</si>
  <si>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</si>
  <si>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</si>
  <si>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</si>
  <si>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</si>
  <si>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</si>
  <si>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</si>
  <si>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</si>
  <si>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</si>
  <si>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</si>
  <si>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</si>
  <si>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</si>
  <si>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</si>
  <si>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</si>
  <si>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</si>
  <si>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</si>
  <si>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</si>
  <si>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</si>
  <si>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</si>
  <si>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</si>
  <si>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</si>
  <si>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</si>
  <si>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</si>
  <si>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</si>
  <si>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</si>
  <si>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</si>
  <si>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</si>
  <si>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</si>
  <si>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</si>
  <si>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</si>
  <si>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</si>
  <si>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</si>
  <si>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</si>
  <si>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</si>
  <si>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</si>
  <si>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</si>
  <si>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</si>
  <si>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</si>
  <si>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</si>
  <si>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</si>
  <si>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</si>
  <si>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</si>
  <si>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</si>
  <si>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</si>
  <si>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</si>
  <si>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</si>
  <si>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</si>
  <si>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</si>
  <si>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</si>
  <si>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</si>
  <si>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</si>
  <si>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</si>
  <si>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</si>
  <si>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</si>
  <si>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</si>
  <si>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</si>
  <si>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</si>
  <si>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</si>
  <si>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</si>
  <si>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</si>
  <si>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</si>
  <si>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</si>
  <si>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</si>
  <si>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</si>
  <si>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</si>
  <si>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</si>
  <si>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</si>
  <si>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</si>
  <si>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</si>
  <si>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</si>
  <si>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</si>
  <si>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</si>
  <si>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</si>
  <si>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</si>
  <si>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</si>
  <si>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</si>
  <si>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</si>
  <si>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</si>
  <si>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</si>
  <si>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</si>
  <si>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</si>
  <si>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</si>
  <si>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</si>
  <si>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</si>
  <si>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</si>
  <si>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</si>
  <si>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</si>
  <si>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</si>
  <si>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</si>
  <si>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</si>
  <si>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</si>
  <si>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</si>
  <si>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</si>
  <si>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</si>
  <si>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</si>
  <si>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</si>
  <si>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</si>
  <si>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</si>
  <si>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</si>
  <si>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</si>
  <si>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</si>
  <si>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</si>
  <si>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</si>
  <si>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</si>
  <si>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</si>
  <si>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</si>
  <si>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</si>
  <si>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</si>
  <si>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</si>
  <si>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</si>
  <si>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</si>
  <si>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</si>
  <si>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</si>
  <si>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</si>
  <si>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</si>
  <si>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</si>
  <si>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</si>
  <si>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</si>
  <si>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</si>
  <si>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</si>
  <si>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</si>
  <si>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</si>
  <si>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</si>
  <si>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</si>
  <si>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</si>
  <si>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</si>
  <si>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</si>
  <si>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</si>
  <si>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</si>
  <si>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</si>
  <si>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</si>
  <si>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</si>
  <si>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</si>
  <si>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</si>
  <si>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</si>
  <si>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</si>
  <si>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</si>
  <si>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</si>
  <si>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</si>
  <si>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</si>
  <si>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</si>
  <si>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</si>
  <si>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</si>
  <si>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</si>
  <si>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</si>
  <si>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</si>
  <si>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</si>
  <si>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</si>
  <si>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</si>
  <si>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</si>
  <si>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</si>
  <si>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</si>
  <si>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</si>
  <si>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</si>
  <si>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</si>
  <si>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</si>
  <si>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</si>
  <si>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</si>
  <si>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</si>
  <si>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</si>
  <si>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</si>
  <si>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</si>
  <si>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</si>
  <si>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</si>
  <si>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</si>
  <si>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</si>
  <si>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</si>
  <si>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</si>
  <si>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</si>
  <si>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</si>
  <si>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</si>
  <si>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</si>
  <si>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</si>
  <si>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</si>
  <si>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</si>
  <si>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</si>
  <si>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</si>
  <si>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</si>
  <si>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</si>
  <si>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</si>
  <si>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</si>
  <si>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</si>
  <si>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</si>
  <si>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</si>
  <si>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</si>
  <si>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</si>
  <si>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</si>
  <si>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</si>
  <si>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</si>
  <si>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</si>
  <si>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</si>
  <si>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</si>
  <si>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</si>
  <si>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</si>
  <si>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</si>
  <si>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</si>
  <si>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</si>
  <si>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</si>
  <si>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</si>
  <si>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</si>
  <si>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</si>
  <si>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</si>
  <si>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</si>
  <si>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</si>
  <si>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</si>
  <si>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</si>
  <si>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</si>
  <si>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</si>
  <si>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</si>
  <si>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</si>
  <si>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</si>
  <si>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</si>
  <si>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</si>
  <si>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</si>
  <si>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</si>
  <si>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</si>
  <si>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</si>
  <si>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</si>
  <si>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</si>
  <si>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</si>
  <si>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</si>
  <si>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</si>
  <si>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</si>
  <si>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</si>
  <si>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</si>
  <si>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</si>
  <si>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</si>
  <si>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</si>
  <si>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</si>
  <si>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</si>
  <si>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</si>
  <si>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</si>
  <si>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</si>
  <si>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</si>
  <si>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</si>
  <si>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</si>
  <si>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</si>
  <si>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</si>
  <si>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</si>
  <si>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</si>
  <si>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</si>
  <si>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</si>
  <si>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</si>
  <si>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</si>
  <si>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</si>
  <si>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</si>
  <si>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</si>
  <si>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</si>
  <si>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</si>
  <si>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</si>
  <si>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</si>
  <si>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</si>
  <si>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</si>
  <si>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</si>
  <si>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</si>
  <si>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</si>
  <si>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</si>
  <si>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</si>
  <si>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</si>
  <si>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</si>
  <si>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</si>
  <si>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</si>
  <si>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</si>
  <si>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</si>
  <si>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</si>
  <si>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</si>
  <si>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</si>
  <si>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</si>
  <si>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</si>
  <si>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</si>
  <si>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</si>
  <si>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</si>
  <si>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</si>
  <si>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</si>
  <si>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</si>
  <si>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</si>
  <si>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</si>
  <si>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</si>
  <si>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</si>
  <si>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</si>
  <si>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</si>
  <si>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</si>
  <si>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</si>
  <si>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</si>
  <si>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</si>
  <si>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</si>
  <si>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</si>
  <si>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</si>
  <si>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</si>
  <si>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</si>
  <si>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</si>
  <si>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</si>
  <si>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</si>
  <si>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</si>
  <si>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</si>
  <si>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</si>
  <si>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</si>
  <si>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</si>
  <si>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</si>
  <si>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</si>
  <si>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</si>
  <si>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</si>
  <si>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</si>
  <si>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</si>
  <si>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</si>
  <si>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</si>
  <si>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</si>
  <si>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</si>
  <si>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</si>
  <si>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</si>
  <si>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</si>
  <si>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</si>
  <si>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</si>
  <si>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</si>
  <si>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</si>
  <si>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</si>
  <si>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</si>
  <si>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</si>
  <si>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</si>
  <si>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</si>
  <si>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</si>
  <si>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</si>
  <si>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</si>
  <si>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</si>
  <si>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</si>
  <si>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</si>
  <si>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</si>
  <si>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</si>
  <si>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</si>
  <si>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</si>
  <si>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</si>
  <si>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</si>
  <si>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</si>
  <si>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</si>
  <si>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</si>
  <si>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</si>
  <si>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</si>
  <si>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</si>
  <si>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</si>
  <si>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</si>
  <si>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</si>
  <si>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</si>
  <si>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</si>
  <si>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</si>
  <si>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</si>
  <si>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</si>
  <si>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</si>
  <si>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</si>
  <si>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</si>
  <si>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</si>
  <si>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</si>
  <si>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</si>
  <si>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</si>
  <si>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</si>
  <si>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</si>
  <si>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</si>
  <si>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</si>
  <si>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</si>
  <si>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</si>
  <si>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</si>
  <si>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</si>
  <si>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</si>
  <si>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</si>
  <si>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</si>
  <si>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</si>
  <si>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</si>
  <si>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</si>
  <si>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</si>
  <si>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</si>
  <si>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</si>
  <si>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</si>
  <si>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</si>
  <si>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</si>
  <si>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</si>
  <si>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</si>
  <si>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</si>
  <si>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</si>
  <si>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</si>
  <si>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</si>
  <si>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</si>
  <si>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</si>
  <si>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</si>
  <si>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</si>
  <si>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</si>
  <si>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</si>
  <si>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</si>
  <si>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</si>
  <si>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</si>
  <si>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</si>
  <si>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</si>
  <si>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</si>
  <si>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</si>
  <si>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</si>
  <si>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</si>
  <si>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</si>
  <si>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</si>
  <si>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</si>
  <si>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</si>
  <si>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</si>
  <si>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</si>
  <si>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</si>
  <si>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</si>
  <si>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</si>
  <si>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</si>
  <si>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</si>
  <si>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</si>
  <si>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</si>
  <si>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</si>
  <si>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</si>
  <si>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</si>
  <si>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</si>
  <si>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</si>
  <si>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</si>
  <si>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</si>
  <si>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</si>
  <si>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</si>
  <si>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</si>
  <si>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</si>
  <si>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</si>
  <si>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</si>
  <si>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</si>
  <si>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</si>
  <si>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</si>
  <si>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</si>
  <si>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</si>
  <si>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</si>
  <si>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</si>
  <si>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</si>
  <si>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</si>
  <si>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</si>
  <si>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</si>
  <si>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</si>
  <si>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</si>
  <si>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</si>
  <si>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</si>
  <si>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</si>
  <si>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</si>
  <si>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</si>
  <si>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</si>
  <si>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</si>
  <si>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</si>
  <si>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</si>
  <si>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</si>
  <si>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</si>
  <si>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</si>
  <si>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</si>
  <si>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</si>
  <si>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</si>
  <si>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</si>
  <si>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</si>
  <si>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</si>
  <si>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</si>
  <si>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</si>
  <si>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</si>
  <si>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</si>
  <si>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</si>
  <si>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</si>
  <si>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</si>
  <si>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</si>
  <si>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</si>
  <si>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</si>
  <si>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</si>
  <si>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</si>
  <si>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</si>
  <si>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</si>
  <si>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</si>
  <si>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</si>
  <si>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</si>
  <si>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</si>
  <si>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</si>
  <si>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</si>
  <si>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</si>
  <si>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</si>
  <si>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</si>
  <si>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</si>
  <si>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</si>
  <si>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</si>
  <si>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</si>
  <si>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</si>
  <si>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</si>
  <si>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</si>
  <si>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</si>
  <si>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</si>
  <si>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</si>
  <si>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</si>
  <si>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</si>
  <si>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</si>
  <si>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</si>
  <si>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</si>
  <si>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</si>
  <si>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</si>
  <si>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</si>
  <si>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</si>
  <si>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</si>
  <si>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</si>
  <si>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</si>
  <si>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</si>
  <si>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</si>
  <si>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</si>
  <si>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</si>
  <si>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</si>
  <si>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</si>
  <si>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</si>
  <si>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</si>
  <si>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</si>
  <si>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</si>
  <si>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</si>
  <si>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</si>
  <si>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</si>
  <si>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</si>
  <si>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</si>
  <si>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</si>
  <si>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</si>
  <si>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</si>
  <si>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</si>
  <si>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</si>
  <si>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</si>
  <si>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</si>
  <si>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</si>
  <si>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</si>
  <si>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</si>
  <si>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</si>
  <si>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</si>
  <si>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</si>
  <si>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</si>
  <si>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</si>
  <si>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</si>
  <si>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</si>
  <si>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</si>
  <si>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</si>
  <si>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</si>
  <si>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</si>
  <si>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</si>
  <si>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</si>
  <si>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</si>
  <si>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</si>
  <si>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</si>
  <si>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</si>
  <si>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</si>
  <si>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</si>
  <si>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</si>
  <si>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</si>
  <si>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</si>
  <si>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</si>
  <si>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</si>
  <si>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</si>
  <si>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</si>
  <si>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</si>
  <si>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</si>
  <si>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</si>
  <si>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</si>
  <si>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</si>
  <si>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</si>
  <si>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</si>
  <si>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</si>
  <si>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</si>
  <si>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</si>
  <si>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</si>
  <si>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</si>
  <si>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</si>
  <si>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</si>
  <si>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</si>
  <si>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</si>
  <si>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</si>
  <si>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</si>
  <si>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</si>
  <si>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</si>
  <si>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</si>
  <si>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</si>
  <si>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</si>
  <si>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</si>
  <si>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</si>
  <si>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</si>
  <si>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</si>
  <si>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</si>
  <si>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</si>
  <si>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</si>
  <si>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</si>
  <si>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</si>
  <si>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</si>
  <si>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</si>
  <si>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</si>
  <si>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</si>
  <si>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</si>
  <si>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</si>
  <si>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</si>
  <si>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</si>
  <si>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</si>
  <si>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</si>
  <si>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</si>
  <si>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</si>
  <si>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</si>
  <si>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</si>
  <si>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</si>
  <si>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</si>
  <si>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</si>
  <si>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</si>
  <si>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</si>
  <si>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</si>
  <si>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</si>
  <si>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</si>
  <si>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</si>
  <si>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</si>
  <si>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</si>
  <si>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</si>
  <si>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</si>
  <si>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</si>
  <si>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</si>
  <si>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</si>
  <si>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</si>
  <si>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</si>
  <si>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</si>
  <si>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</si>
  <si>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</si>
  <si>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</si>
  <si>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</si>
  <si>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</si>
  <si>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</si>
  <si>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</si>
  <si>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</si>
  <si>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</si>
  <si>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</si>
  <si>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</si>
  <si>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</si>
  <si>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</si>
  <si>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</si>
  <si>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</si>
  <si>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</si>
  <si>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</si>
  <si>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</si>
  <si>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</si>
  <si>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</si>
  <si>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</si>
  <si>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</si>
  <si>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</si>
  <si>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</si>
  <si>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</si>
  <si>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</si>
  <si>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</si>
  <si>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</si>
  <si>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</si>
  <si>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</si>
  <si>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</si>
  <si>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</si>
  <si>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</si>
  <si>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</si>
  <si>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</si>
  <si>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</si>
  <si>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</si>
  <si>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</si>
  <si>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</si>
  <si>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</si>
  <si>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</si>
  <si>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</si>
  <si>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</si>
  <si>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</si>
  <si>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</si>
  <si>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</si>
  <si>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</si>
  <si>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</si>
  <si>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</si>
  <si>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</si>
  <si>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</si>
  <si>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</si>
  <si>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</si>
  <si>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</si>
  <si>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</si>
  <si>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</si>
  <si>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</si>
  <si>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</si>
  <si>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</si>
  <si>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</si>
  <si>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</si>
  <si>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</si>
  <si>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</si>
  <si>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</si>
  <si>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</si>
  <si>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</si>
  <si>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</si>
  <si>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</si>
  <si>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</si>
  <si>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</si>
  <si>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</si>
  <si>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</si>
  <si>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</si>
  <si>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</si>
  <si>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</si>
  <si>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</si>
  <si>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</si>
  <si>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</si>
  <si>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</si>
  <si>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</si>
  <si>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</si>
  <si>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</si>
  <si>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</si>
  <si>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</si>
  <si>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</si>
  <si>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</si>
  <si>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</si>
  <si>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</si>
  <si>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</si>
  <si>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</si>
  <si>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</si>
  <si>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</si>
  <si>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</si>
  <si>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</si>
  <si>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</si>
  <si>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</si>
  <si>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</si>
  <si>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</si>
  <si>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</si>
  <si>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</si>
  <si>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</si>
  <si>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</si>
  <si>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</si>
  <si>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</si>
  <si>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</si>
  <si>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</si>
  <si>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</si>
  <si>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</si>
  <si>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</si>
  <si>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</si>
  <si>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</si>
  <si>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</si>
  <si>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</si>
  <si>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</si>
  <si>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</si>
  <si>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</si>
  <si>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</si>
  <si>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</si>
  <si>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</si>
  <si>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</si>
  <si>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</si>
  <si>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</si>
  <si>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</si>
  <si>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</si>
  <si>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</si>
  <si>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</si>
  <si>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</si>
  <si>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</si>
  <si>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</si>
  <si>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</si>
  <si>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</si>
  <si>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</si>
  <si>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</si>
  <si>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</si>
  <si>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</si>
  <si>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</si>
  <si>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</si>
  <si>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</si>
  <si>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</si>
  <si>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</si>
  <si>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</si>
  <si>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</si>
  <si>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</si>
  <si>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</si>
  <si>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</si>
  <si>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</si>
  <si>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</si>
  <si>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</si>
  <si>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</si>
  <si>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</si>
  <si>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</si>
  <si>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</si>
  <si>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</si>
  <si>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</si>
  <si>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</si>
  <si>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</si>
  <si>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</si>
  <si>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</si>
  <si>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</si>
  <si>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</si>
  <si>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</si>
  <si>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</si>
  <si>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</si>
  <si>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</si>
  <si>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</si>
  <si>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</si>
  <si>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</si>
  <si>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</si>
  <si>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</si>
  <si>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</si>
  <si>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</si>
  <si>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</si>
  <si>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</si>
  <si>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</si>
  <si>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</si>
  <si>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</si>
  <si>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</si>
  <si>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</si>
  <si>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</si>
  <si>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</si>
  <si>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</si>
  <si>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</si>
  <si>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</si>
  <si>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</si>
  <si>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</si>
  <si>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</si>
  <si>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</si>
  <si>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</si>
  <si>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</si>
  <si>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</si>
  <si>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</si>
  <si>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</si>
  <si>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</si>
  <si>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</si>
  <si>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</si>
  <si>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</si>
  <si>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</si>
  <si>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</si>
  <si>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</si>
  <si>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</si>
  <si>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</si>
  <si>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</si>
  <si>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</si>
  <si>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</si>
  <si>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</si>
  <si>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</si>
  <si>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</si>
  <si>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</si>
  <si>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</si>
  <si>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</si>
  <si>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</si>
  <si>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</si>
  <si>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</si>
  <si>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</si>
  <si>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</si>
  <si>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</si>
  <si>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</si>
  <si>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</si>
  <si>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</si>
  <si>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</si>
  <si>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</si>
  <si>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</si>
  <si>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</si>
  <si>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</si>
  <si>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</si>
  <si>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</si>
  <si>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</si>
  <si>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</si>
  <si>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</si>
  <si>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</si>
  <si>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</si>
  <si>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</si>
  <si>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</si>
  <si>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</si>
  <si>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</si>
  <si>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</si>
  <si>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</si>
  <si>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</si>
  <si>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</si>
  <si>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</si>
  <si>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</si>
  <si>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</si>
  <si>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</si>
  <si>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</si>
  <si>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</si>
  <si>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</si>
  <si>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</si>
  <si>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</si>
  <si>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</si>
  <si>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</si>
  <si>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</si>
  <si>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</si>
  <si>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</si>
  <si>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</si>
  <si>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</si>
  <si>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</si>
  <si>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</si>
  <si>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</si>
  <si>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</si>
  <si>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</si>
  <si>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</si>
  <si>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</si>
  <si>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</si>
  <si>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</si>
  <si>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</si>
  <si>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</si>
  <si>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</si>
  <si>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</si>
  <si>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</si>
  <si>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</si>
  <si>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</si>
  <si>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</si>
  <si>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</si>
  <si>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</si>
  <si>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</si>
  <si>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</si>
  <si>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</si>
  <si>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</si>
  <si>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</si>
  <si>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</si>
  <si>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</si>
  <si>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</si>
  <si>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</si>
  <si>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</si>
  <si>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</si>
  <si>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</si>
  <si>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</si>
  <si>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</si>
  <si>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</si>
  <si>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</si>
  <si>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</si>
  <si>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</si>
  <si>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</si>
  <si>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</si>
  <si>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</si>
  <si>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</si>
  <si>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</si>
  <si>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</si>
  <si>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</si>
  <si>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</si>
  <si>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</si>
  <si>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</si>
  <si>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</si>
  <si>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</si>
  <si>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</si>
  <si>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</si>
  <si>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</si>
  <si>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</si>
  <si>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</si>
  <si>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</si>
  <si>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</si>
  <si>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</si>
  <si>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</si>
  <si>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</si>
  <si>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</si>
  <si>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</si>
  <si>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</si>
  <si>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</si>
  <si>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</si>
  <si>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</si>
  <si>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</si>
  <si>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</si>
  <si>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</si>
  <si>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</si>
  <si>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</si>
  <si>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</si>
  <si>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</si>
  <si>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</si>
  <si>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</si>
  <si>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</si>
  <si>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</si>
  <si>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</si>
  <si>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</si>
  <si>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</si>
  <si>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</si>
  <si>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</si>
  <si>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</si>
  <si>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</si>
  <si>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</si>
  <si>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</si>
  <si>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</si>
  <si>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</si>
  <si>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</si>
  <si>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</si>
  <si>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</si>
  <si>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</si>
  <si>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</si>
  <si>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</si>
  <si>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</si>
  <si>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</si>
  <si>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</si>
  <si>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</si>
  <si>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</si>
  <si>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</si>
  <si>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</si>
  <si>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</si>
  <si>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</si>
  <si>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</si>
  <si>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</si>
  <si>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</si>
  <si>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</si>
  <si>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</si>
  <si>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</si>
  <si>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</si>
  <si>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</si>
  <si>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</si>
  <si>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</si>
  <si>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</si>
  <si>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</si>
  <si>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</si>
  <si>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</si>
  <si>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</si>
  <si>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</si>
  <si>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</si>
  <si>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</si>
  <si>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</si>
  <si>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</si>
  <si>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</si>
  <si>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</si>
  <si>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</si>
  <si>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</si>
  <si>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</si>
  <si>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</si>
  <si>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</si>
  <si>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</si>
  <si>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</si>
  <si>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</si>
  <si>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</si>
  <si>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</si>
  <si>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</si>
  <si>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</si>
  <si>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</si>
  <si>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</si>
  <si>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</si>
  <si>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</si>
  <si>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</si>
  <si>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</si>
  <si>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</si>
  <si>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</si>
  <si>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</si>
  <si>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</si>
  <si>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</si>
  <si>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</si>
  <si>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</si>
  <si>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</si>
  <si>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</si>
  <si>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</si>
  <si>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</si>
  <si>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</si>
  <si>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</si>
  <si>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</si>
  <si>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</si>
  <si>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</si>
  <si>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</si>
  <si>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</si>
  <si>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</si>
  <si>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</si>
  <si>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</si>
  <si>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</si>
  <si>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</si>
  <si>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</si>
  <si>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</si>
  <si>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</si>
  <si>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</si>
  <si>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</si>
  <si>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</si>
  <si>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</si>
  <si>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</si>
  <si>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</si>
  <si>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</si>
  <si>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</si>
  <si>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</si>
  <si>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</si>
  <si>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</si>
  <si>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</si>
  <si>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</si>
  <si>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</si>
  <si>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</si>
  <si>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</si>
  <si>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</si>
  <si>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</si>
  <si>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</si>
  <si>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</si>
  <si>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</si>
  <si>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</si>
  <si>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</si>
  <si>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</si>
  <si>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</si>
  <si>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</si>
  <si>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</si>
  <si>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</si>
  <si>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</si>
  <si>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</si>
  <si>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</si>
  <si>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</si>
  <si>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</si>
  <si>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</si>
  <si>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</si>
  <si>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</si>
  <si>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</si>
  <si>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</si>
  <si>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</si>
  <si>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</si>
  <si>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</si>
  <si>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</si>
  <si>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</si>
  <si>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</si>
  <si>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</si>
  <si>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</si>
  <si>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</si>
  <si>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</si>
  <si>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</si>
  <si>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</si>
  <si>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</si>
  <si>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</si>
  <si>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</si>
  <si>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</si>
  <si>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</si>
  <si>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</si>
  <si>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</si>
  <si>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</si>
  <si>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</si>
  <si>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</si>
  <si>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</si>
  <si>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</si>
  <si>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</si>
  <si>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</si>
  <si>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</si>
  <si>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</si>
  <si>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</si>
  <si>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</si>
  <si>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</si>
  <si>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</si>
  <si>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</si>
  <si>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</si>
  <si>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</si>
  <si>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</si>
  <si>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</si>
  <si>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</si>
  <si>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</si>
  <si>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</si>
  <si>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</si>
  <si>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</si>
  <si>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</si>
  <si>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</si>
  <si>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</si>
  <si>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</si>
  <si>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</si>
  <si>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</si>
  <si>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</si>
  <si>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</si>
  <si>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</si>
  <si>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</si>
  <si>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</si>
  <si>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</si>
  <si>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</si>
  <si>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</si>
  <si>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</si>
  <si>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</si>
  <si>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</si>
  <si>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</si>
  <si>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</si>
  <si>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</si>
  <si>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</si>
  <si>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</si>
  <si>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</si>
  <si>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</si>
  <si>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</si>
  <si>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</si>
  <si>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</si>
  <si>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</si>
  <si>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</si>
  <si>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</si>
  <si>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</si>
  <si>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</si>
  <si>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</si>
  <si>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</si>
  <si>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</si>
  <si>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</si>
  <si>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</si>
  <si>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</si>
  <si>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</si>
  <si>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</si>
  <si>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</si>
  <si>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</si>
  <si>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</si>
  <si>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</si>
  <si>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</si>
  <si>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</si>
  <si>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</si>
  <si>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</si>
  <si>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</si>
  <si>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</si>
  <si>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</si>
  <si>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</si>
  <si>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</si>
  <si>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</si>
  <si>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</si>
  <si>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</si>
  <si>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</si>
  <si>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</si>
  <si>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</si>
  <si>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</si>
  <si>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</si>
  <si>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</si>
  <si>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</si>
  <si>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</si>
  <si>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</si>
  <si>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</si>
  <si>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</si>
  <si>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</si>
  <si>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</si>
  <si>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</si>
  <si>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</si>
  <si>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</si>
  <si>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</si>
  <si>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</si>
  <si>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</si>
  <si>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</si>
  <si>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</si>
  <si>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</si>
  <si>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</si>
  <si>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</si>
  <si>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</si>
  <si>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</si>
  <si>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</si>
  <si>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</si>
  <si>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</si>
  <si>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</si>
  <si>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</si>
  <si>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</si>
  <si>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</si>
  <si>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</si>
  <si>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</si>
  <si>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</si>
  <si>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</si>
  <si>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</si>
  <si>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</si>
  <si>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</si>
  <si>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</si>
  <si>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</si>
  <si>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</si>
  <si>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</si>
  <si>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</si>
  <si>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</si>
  <si>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</si>
  <si>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</si>
  <si>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</si>
  <si>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</si>
  <si>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</si>
  <si>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</si>
  <si>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</si>
  <si>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</si>
  <si>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</si>
  <si>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</si>
  <si>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</si>
  <si>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</si>
  <si>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</si>
  <si>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</si>
  <si>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</si>
  <si>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</si>
  <si>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</si>
  <si>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</si>
  <si>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</si>
  <si>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</si>
  <si>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</si>
  <si>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</si>
  <si>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</si>
  <si>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</si>
  <si>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</si>
  <si>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</si>
  <si>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</si>
  <si>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</si>
  <si>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</si>
  <si>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</si>
  <si>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</si>
  <si>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</si>
  <si>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</si>
  <si>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</si>
  <si>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</si>
  <si>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</si>
  <si>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</si>
  <si>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</si>
  <si>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</si>
  <si>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</si>
  <si>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</si>
  <si>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</si>
  <si>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</si>
  <si>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</si>
  <si>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</si>
  <si>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</si>
  <si>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</si>
  <si>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</si>
  <si>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</si>
  <si>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</si>
  <si>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</si>
  <si>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</si>
  <si>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</si>
  <si>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</si>
  <si>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</si>
  <si>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</si>
  <si>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</si>
  <si>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</si>
  <si>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</si>
  <si>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</si>
  <si>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</si>
  <si>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</si>
  <si>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</si>
  <si>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</si>
  <si>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</si>
  <si>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</si>
  <si>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</si>
  <si>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</si>
  <si>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</si>
  <si>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</si>
  <si>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</si>
  <si>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</si>
  <si>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</si>
  <si>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</si>
  <si>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</si>
  <si>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</si>
  <si>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</si>
  <si>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</si>
  <si>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</si>
  <si>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</si>
  <si>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</si>
  <si>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</si>
  <si>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</si>
  <si>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</si>
  <si>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</si>
  <si>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</si>
  <si>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</si>
  <si>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</si>
  <si>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</si>
  <si>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</si>
  <si>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</si>
  <si>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</si>
  <si>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</si>
  <si>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</si>
  <si>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</si>
  <si>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</si>
  <si>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</si>
  <si>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</si>
  <si>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</si>
  <si>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</si>
  <si>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</si>
  <si>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</si>
  <si>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</si>
  <si>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</si>
  <si>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</si>
  <si>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</si>
  <si>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</si>
  <si>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</si>
  <si>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</si>
  <si>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</si>
  <si>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</si>
  <si>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</si>
  <si>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</si>
  <si>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</si>
  <si>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</si>
  <si>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</si>
  <si>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</si>
  <si>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</si>
  <si>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</si>
  <si>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</si>
  <si>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</si>
  <si>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</si>
  <si>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</si>
  <si>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</si>
  <si>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</si>
  <si>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</si>
  <si>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</si>
  <si>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</si>
  <si>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</si>
  <si>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</si>
  <si>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</si>
  <si>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</si>
  <si>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</si>
  <si>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</si>
  <si>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</si>
  <si>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</si>
  <si>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</si>
  <si>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</si>
  <si>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</si>
  <si>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</si>
  <si>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</si>
  <si>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</si>
  <si>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</si>
  <si>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</si>
  <si>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</si>
  <si>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</si>
  <si>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</si>
  <si>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</si>
  <si>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</si>
  <si>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</si>
  <si>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</si>
  <si>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</si>
  <si>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</si>
  <si>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</si>
  <si>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</si>
  <si>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</si>
  <si>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</si>
  <si>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</si>
  <si>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</si>
  <si>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</si>
  <si>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</si>
  <si>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</si>
  <si>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</si>
  <si>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</si>
  <si>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</si>
  <si>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</si>
  <si>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</si>
  <si>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</si>
  <si>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</si>
  <si>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</si>
  <si>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</si>
  <si>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</si>
  <si>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</si>
  <si>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</si>
  <si>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</si>
  <si>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</si>
  <si>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</si>
  <si>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</si>
  <si>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</si>
  <si>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</si>
  <si>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</si>
  <si>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</si>
  <si>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</si>
  <si>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</si>
  <si>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</si>
  <si>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</si>
  <si>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</si>
  <si>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</si>
  <si>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</si>
  <si>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</si>
  <si>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</si>
  <si>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</si>
  <si>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</si>
  <si>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</si>
  <si>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</si>
  <si>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</si>
  <si>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</si>
  <si>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</si>
  <si>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</si>
  <si>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</si>
  <si>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</si>
  <si>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</si>
  <si>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</si>
  <si>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</si>
  <si>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</si>
  <si>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</si>
  <si>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</si>
  <si>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</si>
  <si>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</si>
  <si>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</si>
  <si>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</si>
  <si>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</si>
  <si>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</si>
  <si>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</si>
  <si>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</si>
  <si>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</si>
  <si>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</si>
  <si>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</si>
  <si>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</si>
  <si>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</si>
  <si>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</si>
  <si>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</si>
  <si>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</si>
  <si>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</si>
  <si>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</si>
  <si>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</si>
  <si>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</si>
  <si>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</si>
  <si>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</si>
  <si>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</si>
  <si>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</si>
  <si>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</si>
  <si>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</si>
  <si>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</si>
  <si>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</si>
  <si>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</si>
  <si>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</si>
  <si>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</si>
  <si>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</si>
  <si>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</si>
  <si>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</si>
  <si>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</si>
  <si>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</si>
  <si>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</si>
  <si>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</si>
  <si>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</si>
  <si>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</si>
  <si>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</si>
  <si>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</si>
  <si>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</si>
  <si>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</si>
  <si>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</si>
  <si>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</si>
  <si>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</si>
  <si>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</si>
  <si>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</si>
  <si>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</si>
  <si>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</si>
  <si>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</si>
  <si>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</si>
  <si>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</si>
  <si>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</si>
  <si>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</si>
  <si>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</si>
  <si>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</si>
  <si>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</si>
  <si>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</si>
  <si>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</si>
  <si>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</si>
  <si>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</si>
  <si>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</si>
  <si>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</si>
  <si>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</si>
  <si>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</si>
  <si>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</si>
  <si>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</si>
  <si>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</si>
  <si>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</si>
  <si>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</si>
  <si>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</si>
  <si>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</si>
  <si>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</si>
  <si>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</si>
  <si>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</si>
  <si>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</si>
  <si>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</si>
  <si>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</si>
  <si>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</si>
  <si>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</si>
  <si>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</si>
  <si>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</si>
  <si>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</si>
  <si>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</si>
  <si>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</si>
  <si>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</si>
  <si>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</si>
  <si>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</si>
  <si>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</si>
  <si>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</si>
  <si>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</si>
  <si>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</si>
  <si>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</si>
  <si>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</si>
  <si>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</si>
  <si>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</si>
  <si>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</si>
  <si>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</si>
  <si>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</si>
  <si>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</si>
  <si>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</si>
  <si>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</si>
  <si>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</si>
  <si>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</si>
  <si>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</si>
  <si>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</si>
  <si>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</si>
  <si>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</si>
  <si>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</si>
  <si>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</si>
  <si>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</si>
  <si>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</si>
  <si>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</si>
  <si>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</si>
  <si>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</si>
  <si>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</si>
  <si>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</si>
  <si>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</si>
  <si>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</si>
  <si>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</si>
  <si>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</si>
  <si>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</si>
  <si>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</si>
  <si>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</si>
  <si>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</si>
  <si>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</si>
  <si>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</si>
  <si>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</si>
  <si>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</si>
  <si>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</si>
  <si>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</si>
  <si>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</si>
  <si>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</si>
  <si>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</si>
  <si>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</si>
  <si>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</si>
  <si>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</si>
  <si>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</si>
  <si>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</si>
  <si>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</si>
  <si>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</si>
  <si>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</si>
  <si>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</si>
  <si>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</si>
  <si>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</si>
  <si>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</si>
  <si>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</si>
  <si>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</si>
  <si>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</si>
  <si>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</si>
  <si>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</si>
  <si>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</si>
  <si>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</si>
  <si>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</si>
  <si>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</si>
  <si>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</si>
  <si>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</si>
  <si>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</si>
  <si>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</si>
  <si>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</si>
  <si>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</si>
  <si>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</si>
  <si>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</si>
  <si>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</si>
  <si>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</si>
  <si>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</si>
  <si>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</si>
  <si>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</si>
  <si>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</si>
  <si>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</si>
  <si>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</si>
  <si>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</si>
  <si>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</si>
  <si>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</si>
  <si>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</si>
  <si>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</si>
  <si>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</si>
  <si>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</si>
  <si>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</si>
  <si>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</si>
  <si>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</si>
  <si>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</si>
  <si>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</si>
  <si>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</si>
  <si>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</si>
  <si>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</si>
  <si>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</si>
  <si>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</si>
  <si>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</si>
  <si>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</si>
  <si>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</si>
  <si>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</si>
  <si>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</si>
  <si>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</si>
  <si>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</si>
  <si>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</si>
  <si>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</si>
  <si>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</si>
  <si>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</si>
  <si>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</si>
  <si>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</si>
  <si>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</si>
  <si>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</si>
  <si>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</si>
  <si>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</si>
  <si>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</si>
  <si>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</si>
  <si>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</si>
  <si>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</si>
  <si>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</si>
  <si>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</si>
  <si>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</si>
  <si>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</si>
  <si>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</si>
  <si>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</si>
  <si>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</si>
  <si>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</si>
  <si>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</si>
  <si>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</si>
  <si>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</si>
  <si>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</si>
  <si>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</si>
  <si>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</si>
  <si>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</si>
  <si>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</si>
  <si>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</si>
  <si>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</si>
  <si>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</si>
  <si>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</si>
  <si>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</si>
  <si>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</si>
  <si>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</si>
  <si>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</si>
  <si>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</si>
  <si>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</si>
  <si>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</si>
  <si>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</si>
  <si>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</si>
  <si>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</si>
  <si>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</si>
  <si>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</si>
  <si>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</si>
  <si>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</si>
  <si>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</si>
  <si>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</si>
  <si>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</si>
  <si>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</si>
  <si>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</si>
  <si>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</si>
  <si>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</si>
  <si>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</si>
  <si>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</si>
  <si>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</si>
  <si>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</si>
  <si>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</si>
  <si>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</si>
  <si>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</si>
  <si>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</si>
  <si>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</si>
  <si>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</si>
  <si>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</si>
  <si>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</si>
  <si>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</si>
  <si>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</si>
  <si>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</si>
  <si>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</si>
  <si>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</si>
  <si>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</si>
  <si>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</si>
  <si>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</si>
  <si>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</si>
  <si>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</si>
  <si>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</si>
  <si>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</si>
  <si>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</si>
  <si>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</si>
  <si>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</si>
  <si>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</si>
  <si>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</si>
  <si>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</si>
  <si>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</si>
  <si>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</si>
  <si>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</si>
  <si>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</si>
  <si>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</si>
  <si>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</si>
  <si>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</si>
  <si>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</si>
  <si>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</si>
  <si>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</si>
  <si>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</si>
  <si>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</si>
  <si>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</si>
  <si>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</si>
  <si>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</si>
  <si>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</si>
  <si>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</si>
  <si>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</si>
  <si>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</si>
  <si>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</si>
  <si>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</si>
  <si>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</si>
  <si>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</si>
  <si>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</si>
  <si>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</si>
  <si>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</si>
  <si>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</si>
  <si>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</si>
  <si>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</si>
  <si>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</si>
  <si>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</si>
  <si>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</si>
  <si>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</si>
  <si>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</si>
  <si>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</si>
  <si>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</si>
  <si>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</si>
  <si>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</si>
  <si>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</si>
  <si>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</si>
  <si>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</si>
  <si>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</si>
  <si>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</si>
  <si>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</si>
  <si>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</si>
  <si>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</si>
  <si>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</si>
  <si>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</si>
  <si>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</si>
  <si>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</si>
  <si>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</si>
  <si>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</si>
  <si>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</si>
  <si>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</si>
  <si>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</si>
  <si>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</si>
  <si>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</si>
  <si>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</si>
  <si>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</si>
  <si>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</si>
  <si>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</si>
  <si>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</si>
  <si>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</si>
  <si>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</si>
  <si>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</si>
  <si>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</si>
  <si>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</si>
  <si>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</si>
  <si>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</si>
  <si>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</si>
  <si>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</si>
  <si>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</si>
  <si>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</si>
  <si>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</si>
  <si>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</si>
  <si>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</si>
  <si>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</si>
  <si>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</si>
  <si>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</si>
  <si>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</si>
  <si>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</si>
  <si>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</si>
  <si>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</si>
  <si>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</si>
  <si>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</si>
  <si>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</si>
  <si>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</si>
  <si>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</si>
  <si>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</si>
  <si>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</si>
  <si>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</si>
  <si>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</si>
  <si>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</si>
  <si>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</si>
  <si>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</si>
  <si>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</si>
  <si>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</si>
  <si>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</si>
  <si>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</si>
  <si>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</si>
  <si>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</si>
  <si>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</si>
  <si>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</si>
  <si>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</si>
  <si>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</si>
  <si>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</si>
  <si>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</si>
  <si>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</si>
  <si>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</si>
  <si>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</si>
  <si>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</si>
  <si>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</si>
  <si>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</si>
  <si>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</si>
  <si>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</si>
  <si>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</si>
  <si>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</si>
  <si>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</si>
  <si>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</si>
  <si>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</si>
  <si>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</si>
  <si>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</si>
  <si>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</si>
  <si>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</si>
  <si>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</si>
  <si>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</si>
  <si>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</si>
  <si>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</si>
  <si>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</si>
  <si>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</si>
  <si>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</si>
  <si>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</si>
  <si>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</si>
  <si>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</si>
  <si>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</si>
  <si>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</si>
  <si>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</si>
  <si>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</si>
  <si>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</si>
  <si>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</si>
  <si>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</si>
  <si>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</si>
  <si>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</si>
  <si>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</si>
  <si>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</si>
  <si>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</si>
  <si>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</si>
  <si>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</si>
  <si>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</si>
  <si>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</si>
  <si>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</si>
  <si>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</si>
  <si>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</si>
  <si>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</si>
  <si>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</si>
  <si>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</si>
  <si>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</si>
  <si>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</si>
  <si>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</si>
  <si>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</si>
  <si>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</si>
  <si>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</si>
  <si>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</si>
  <si>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</si>
  <si>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</si>
  <si>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</si>
  <si>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</si>
  <si>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</si>
  <si>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</si>
  <si>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</si>
  <si>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</si>
  <si>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</si>
  <si>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</si>
  <si>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</si>
  <si>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</si>
  <si>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</si>
  <si>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</si>
  <si>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</si>
  <si>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</si>
  <si>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</si>
  <si>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</si>
  <si>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</si>
  <si>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</si>
  <si>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</si>
  <si>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</si>
  <si>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</si>
  <si>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</si>
  <si>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</si>
  <si>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</si>
  <si>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</si>
  <si>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</si>
  <si>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</si>
  <si>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</si>
  <si>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</si>
  <si>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</si>
  <si>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</si>
  <si>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</si>
  <si>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</si>
  <si>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</si>
  <si>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</si>
  <si>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</si>
  <si>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</si>
  <si>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</si>
  <si>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</si>
  <si>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</si>
  <si>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</si>
  <si>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</si>
  <si>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</si>
  <si>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</si>
  <si>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</si>
  <si>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</si>
  <si>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</si>
  <si>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</si>
  <si>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</si>
  <si>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</si>
  <si>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</si>
  <si>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</si>
  <si>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</si>
  <si>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</si>
  <si>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</si>
  <si>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</si>
  <si>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</si>
  <si>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</si>
  <si>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</si>
  <si>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</si>
  <si>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</si>
  <si>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</si>
  <si>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</si>
  <si>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</si>
  <si>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</si>
  <si>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</si>
  <si>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</si>
  <si>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</si>
  <si>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</si>
  <si>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</si>
  <si>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</si>
  <si>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</si>
  <si>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</si>
  <si>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</si>
  <si>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</si>
  <si>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</si>
  <si>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</si>
  <si>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</si>
  <si>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</si>
  <si>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</si>
  <si>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</si>
  <si>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</si>
  <si>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</si>
  <si>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</si>
  <si>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</si>
  <si>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</si>
  <si>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</si>
  <si>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</si>
  <si>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</si>
  <si>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</si>
  <si>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</si>
  <si>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</si>
  <si>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</si>
  <si>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</si>
  <si>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</si>
  <si>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</si>
  <si>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</si>
  <si>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</si>
  <si>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</si>
  <si>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</si>
  <si>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</si>
  <si>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</si>
  <si>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</si>
  <si>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</si>
  <si>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</si>
  <si>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</si>
  <si>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</si>
  <si>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</si>
  <si>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</si>
  <si>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</si>
  <si>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</si>
  <si>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</si>
  <si>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</si>
  <si>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</si>
  <si>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</si>
  <si>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</si>
  <si>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</si>
  <si>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</si>
  <si>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</si>
  <si>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</si>
  <si>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</si>
  <si>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</si>
  <si>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</si>
  <si>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</si>
  <si>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</si>
  <si>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</si>
  <si>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</si>
  <si>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</si>
  <si>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</si>
  <si>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</si>
  <si>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</si>
  <si>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</si>
  <si>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</si>
  <si>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</si>
  <si>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</si>
  <si>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</si>
  <si>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</si>
  <si>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</si>
  <si>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</si>
  <si>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</si>
  <si>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</si>
  <si>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</si>
  <si>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</si>
  <si>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</si>
  <si>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</si>
  <si>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</si>
  <si>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</si>
  <si>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</si>
  <si>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</si>
  <si>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</si>
  <si>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</si>
  <si>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</si>
  <si>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</si>
  <si>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</si>
  <si>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</si>
  <si>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</si>
  <si>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</si>
  <si>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</si>
  <si>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</si>
  <si>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</si>
  <si>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</si>
  <si>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</si>
  <si>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</si>
  <si>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</si>
  <si>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</si>
  <si>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</si>
  <si>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</si>
  <si>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</si>
  <si>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</si>
  <si>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</si>
  <si>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</si>
  <si>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</si>
  <si>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</si>
  <si>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</si>
  <si>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</si>
  <si>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</si>
  <si>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</si>
  <si>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</si>
  <si>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</si>
  <si>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</si>
  <si>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</si>
  <si>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</si>
  <si>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</si>
  <si>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</si>
  <si>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</si>
  <si>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</si>
  <si>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</si>
  <si>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</si>
  <si>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</si>
  <si>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</si>
  <si>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</si>
  <si>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</si>
  <si>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</si>
  <si>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</si>
  <si>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</si>
  <si>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</si>
  <si>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</si>
  <si>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</si>
  <si>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</si>
  <si>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</si>
  <si>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</si>
  <si>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</si>
  <si>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</si>
  <si>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</si>
  <si>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</si>
  <si>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</si>
  <si>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</si>
  <si>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</si>
  <si>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</si>
  <si>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</si>
  <si>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</si>
  <si>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</si>
  <si>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</si>
  <si>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</si>
  <si>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</si>
  <si>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</si>
  <si>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</si>
  <si>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</si>
  <si>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</si>
  <si>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</si>
  <si>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</si>
  <si>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</si>
  <si>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</si>
  <si>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</si>
  <si>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</si>
  <si>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</si>
  <si>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</si>
  <si>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</si>
  <si>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</si>
  <si>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</si>
  <si>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</si>
  <si>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</si>
  <si>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</si>
  <si>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</si>
  <si>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</si>
  <si>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</si>
  <si>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</si>
  <si>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</si>
  <si>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</si>
  <si>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</si>
  <si>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</si>
  <si>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</si>
  <si>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</si>
  <si>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</si>
  <si>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</si>
  <si>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</si>
  <si>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</si>
  <si>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</si>
  <si>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</si>
  <si>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</si>
  <si>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</si>
  <si>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</si>
  <si>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</si>
  <si>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</si>
  <si>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</si>
  <si>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</si>
  <si>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</si>
  <si>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</si>
  <si>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</si>
  <si>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</si>
  <si>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</si>
  <si>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</si>
  <si>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</si>
  <si>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</si>
  <si>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</si>
  <si>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</si>
  <si>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</si>
  <si>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</si>
  <si>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</si>
  <si>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</si>
  <si>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</si>
  <si>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</si>
  <si>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</si>
  <si>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</si>
  <si>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</si>
  <si>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</si>
  <si>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</si>
  <si>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</si>
  <si>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</si>
  <si>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</si>
  <si>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</si>
  <si>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</si>
  <si>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</si>
  <si>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</si>
  <si>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</si>
  <si>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</si>
  <si>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</si>
  <si>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</si>
  <si>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</si>
  <si>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</si>
  <si>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</si>
  <si>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</si>
  <si>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</si>
  <si>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</si>
  <si>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</si>
  <si>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</si>
  <si>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</si>
  <si>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</si>
  <si>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</si>
  <si>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</si>
  <si>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</si>
  <si>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</si>
  <si>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</si>
  <si>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</si>
  <si>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</si>
  <si>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</si>
  <si>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</si>
  <si>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</si>
  <si>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</si>
  <si>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</si>
  <si>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</si>
  <si>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</si>
  <si>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</si>
  <si>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</si>
  <si>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</si>
  <si>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</si>
  <si>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</si>
  <si>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</si>
  <si>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</si>
  <si>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</si>
  <si>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</si>
  <si>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</si>
  <si>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</si>
  <si>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</si>
  <si>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</si>
  <si>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</si>
  <si>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</si>
  <si>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</si>
  <si>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</si>
  <si>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</si>
  <si>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</si>
  <si>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</si>
  <si>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</si>
  <si>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</si>
  <si>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</si>
  <si>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</si>
  <si>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</si>
  <si>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</si>
  <si>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</si>
  <si>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</si>
  <si>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</si>
  <si>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</si>
  <si>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</si>
  <si>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</si>
  <si>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</si>
  <si>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</si>
  <si>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</si>
  <si>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</si>
  <si>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</si>
  <si>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</si>
  <si>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</si>
  <si>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</si>
  <si>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</si>
  <si>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</si>
  <si>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</si>
  <si>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</si>
  <si>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</si>
  <si>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</si>
  <si>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</si>
  <si>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</si>
  <si>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</si>
  <si>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</si>
  <si>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</si>
  <si>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</si>
  <si>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</si>
  <si>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</si>
  <si>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</si>
  <si>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</si>
  <si>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</si>
  <si>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</si>
  <si>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</si>
  <si>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</si>
  <si>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</si>
  <si>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</si>
  <si>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</si>
  <si>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</si>
  <si>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</si>
  <si>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</si>
  <si>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</si>
  <si>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</si>
  <si>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</si>
  <si>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</si>
  <si>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</si>
  <si>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</si>
  <si>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</si>
  <si>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</si>
  <si>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</si>
  <si>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</si>
  <si>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</si>
  <si>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</si>
  <si>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</si>
  <si>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</si>
  <si>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</si>
  <si>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</si>
  <si>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</si>
  <si>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</si>
  <si>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</si>
  <si>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</si>
  <si>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</si>
  <si>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</si>
  <si>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</si>
  <si>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</si>
  <si>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</si>
  <si>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</si>
  <si>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</si>
  <si>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</si>
  <si>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</si>
  <si>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</si>
  <si>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</si>
  <si>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</si>
  <si>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</si>
  <si>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</si>
  <si>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</si>
  <si>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</si>
  <si>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</si>
  <si>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</si>
  <si>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</si>
  <si>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</si>
  <si>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</si>
  <si>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</si>
  <si>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</si>
  <si>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</si>
  <si>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</si>
  <si>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</si>
  <si>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</si>
  <si>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</si>
  <si>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</si>
  <si>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</si>
  <si>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</si>
  <si>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</si>
  <si>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</si>
  <si>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</si>
  <si>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</si>
  <si>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</si>
  <si>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</si>
  <si>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</si>
  <si>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</si>
  <si>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</si>
  <si>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</si>
  <si>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</si>
  <si>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</si>
  <si>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</si>
  <si>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</si>
  <si>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</si>
  <si>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</si>
  <si>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</si>
  <si>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</si>
  <si>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</si>
  <si>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</si>
  <si>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</si>
  <si>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</si>
  <si>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</si>
  <si>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</si>
  <si>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</si>
  <si>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</si>
  <si>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</si>
  <si>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</si>
  <si>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</si>
  <si>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</si>
  <si>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</si>
  <si>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</si>
  <si>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</si>
  <si>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</si>
  <si>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</si>
  <si>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</si>
  <si>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</si>
  <si>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</si>
  <si>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</si>
  <si>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</si>
  <si>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</si>
  <si>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</si>
  <si>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</si>
  <si>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</si>
  <si>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</si>
  <si>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</si>
  <si>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</si>
  <si>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</si>
  <si>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</si>
  <si>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</si>
  <si>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</si>
  <si>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</si>
  <si>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</si>
  <si>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</si>
  <si>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</si>
  <si>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</si>
  <si>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</si>
  <si>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</si>
  <si>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</si>
  <si>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</si>
  <si>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</si>
  <si>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</si>
  <si>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</si>
  <si>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</si>
  <si>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</si>
  <si>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</si>
  <si>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</si>
  <si>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</si>
  <si>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</si>
  <si>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</si>
  <si>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</si>
  <si>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</si>
  <si>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</si>
  <si>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</si>
  <si>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</si>
  <si>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</si>
  <si>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</si>
  <si>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</si>
  <si>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</si>
  <si>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</si>
  <si>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</si>
  <si>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</si>
  <si>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</si>
  <si>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</si>
  <si>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</si>
  <si>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</si>
  <si>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</si>
  <si>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</si>
  <si>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</si>
  <si>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</si>
  <si>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</si>
  <si>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</si>
  <si>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</si>
  <si>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</si>
  <si>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</si>
  <si>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</si>
  <si>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</si>
  <si>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</si>
  <si>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</si>
  <si>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</si>
  <si>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</si>
  <si>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</si>
  <si>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</si>
  <si>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</si>
  <si>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</si>
  <si>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</si>
  <si>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</si>
  <si>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</si>
  <si>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</si>
  <si>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</si>
  <si>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</si>
  <si>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</si>
  <si>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</si>
  <si>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</si>
  <si>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</si>
  <si>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</si>
  <si>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</si>
  <si>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</si>
  <si>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</si>
  <si>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</si>
  <si>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</si>
  <si>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</si>
  <si>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</si>
  <si>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</si>
  <si>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</si>
  <si>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</si>
  <si>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</si>
  <si>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</si>
  <si>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</si>
  <si>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</si>
  <si>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</si>
  <si>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</si>
  <si>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</si>
  <si>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</si>
  <si>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</si>
  <si>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</si>
  <si>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</si>
  <si>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</si>
  <si>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</si>
  <si>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</si>
  <si>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</si>
  <si>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</si>
  <si>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</si>
  <si>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</si>
  <si>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</si>
  <si>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</si>
  <si>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</si>
  <si>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</si>
  <si>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</si>
  <si>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</si>
  <si>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</si>
  <si>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</si>
  <si>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</si>
  <si>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</si>
  <si>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</si>
  <si>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</si>
  <si>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</si>
  <si>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</si>
  <si>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</si>
  <si>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</si>
  <si>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</si>
  <si>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</si>
  <si>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</si>
  <si>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</si>
  <si>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</si>
  <si>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</si>
  <si>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</si>
  <si>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</si>
  <si>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</si>
  <si>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</si>
  <si>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</si>
  <si>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</si>
  <si>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</si>
  <si>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</si>
  <si>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</si>
  <si>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</si>
  <si>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</si>
  <si>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</si>
  <si>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</si>
  <si>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</si>
  <si>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</si>
  <si>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</si>
  <si>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</si>
  <si>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</si>
  <si>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</si>
  <si>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</si>
  <si>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</si>
  <si>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</si>
  <si>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</si>
  <si>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</si>
  <si>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</si>
  <si>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</si>
  <si>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</si>
  <si>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</si>
  <si>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</si>
  <si>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</si>
  <si>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</si>
  <si>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</si>
  <si>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</si>
  <si>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</si>
  <si>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</si>
  <si>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</si>
  <si>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</si>
  <si>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</si>
  <si>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</si>
  <si>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</si>
  <si>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</si>
  <si>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</si>
  <si>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</si>
  <si>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</si>
  <si>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</si>
  <si>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</si>
  <si>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</si>
  <si>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</si>
  <si>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</si>
  <si>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</si>
  <si>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</si>
  <si>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</si>
  <si>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</si>
  <si>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</si>
  <si>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</si>
  <si>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</si>
  <si>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</si>
  <si>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</si>
  <si>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</si>
  <si>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</si>
  <si>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</si>
  <si>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</si>
  <si>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</si>
  <si>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</si>
  <si>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</si>
  <si>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</si>
  <si>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</si>
  <si>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</si>
  <si>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</si>
  <si>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</si>
  <si>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</si>
  <si>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</si>
  <si>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</si>
  <si>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</si>
  <si>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</si>
  <si>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</si>
  <si>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</si>
  <si>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</si>
  <si>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</si>
  <si>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</si>
  <si>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</si>
  <si>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</si>
  <si>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</si>
  <si>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</si>
  <si>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</si>
  <si>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</si>
  <si>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</si>
  <si>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</si>
  <si>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</si>
  <si>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</si>
  <si>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</si>
  <si>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</si>
  <si>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</si>
  <si>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</si>
  <si>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</si>
  <si>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</si>
  <si>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</si>
  <si>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</si>
  <si>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</si>
  <si>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</si>
  <si>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</si>
  <si>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</si>
  <si>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</si>
  <si>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</si>
  <si>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</si>
  <si>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</si>
  <si>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</si>
  <si>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</si>
  <si>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</si>
  <si>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</si>
  <si>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</si>
  <si>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</si>
  <si>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</si>
  <si>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</si>
  <si>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</si>
  <si>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</si>
  <si>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</si>
  <si>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</si>
  <si>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</si>
  <si>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</si>
  <si>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</si>
  <si>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</si>
  <si>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</si>
  <si>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</si>
  <si>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</si>
  <si>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</si>
  <si>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</si>
  <si>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</si>
  <si>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</si>
  <si>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</si>
  <si>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</si>
  <si>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</si>
  <si>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</si>
  <si>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</si>
  <si>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</si>
  <si>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</si>
  <si>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</si>
  <si>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</si>
  <si>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</si>
  <si>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</si>
  <si>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</si>
  <si>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</si>
  <si>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</si>
  <si>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</si>
  <si>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</si>
  <si>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</si>
  <si>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</si>
  <si>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</si>
  <si>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</si>
  <si>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</si>
  <si>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</si>
  <si>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</si>
  <si>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</si>
  <si>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</si>
  <si>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</si>
  <si>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</si>
  <si>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</si>
  <si>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</si>
  <si>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</si>
  <si>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</si>
  <si>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</si>
  <si>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</si>
  <si>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</si>
  <si>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</si>
  <si>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</si>
  <si>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</si>
  <si>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</si>
  <si>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</si>
  <si>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</si>
  <si>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</si>
  <si>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</si>
  <si>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</si>
  <si>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</si>
  <si>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</si>
  <si>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</si>
  <si>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</si>
  <si>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</si>
  <si>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</si>
  <si>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</si>
  <si>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</si>
  <si>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</si>
  <si>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</si>
  <si>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</si>
  <si>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</si>
  <si>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</si>
  <si>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</si>
  <si>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</si>
  <si>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</si>
  <si>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</si>
  <si>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</si>
  <si>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</si>
  <si>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</si>
  <si>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</si>
  <si>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</si>
  <si>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</si>
  <si>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</si>
  <si>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</si>
  <si>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</si>
  <si>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</si>
  <si>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</si>
  <si>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</si>
  <si>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</si>
  <si>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</si>
  <si>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</si>
  <si>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</si>
  <si>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</si>
  <si>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</si>
  <si>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</si>
  <si>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</si>
  <si>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</si>
  <si>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</si>
  <si>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</si>
  <si>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</si>
  <si>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</si>
  <si>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</si>
  <si>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</si>
  <si>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</si>
  <si>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</si>
  <si>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</si>
  <si>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</si>
  <si>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</si>
  <si>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</si>
  <si>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</si>
  <si>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</si>
  <si>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</si>
  <si>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</si>
  <si>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</si>
  <si>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</si>
  <si>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</si>
  <si>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</si>
  <si>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</si>
  <si>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</si>
  <si>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</si>
  <si>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</si>
  <si>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</si>
  <si>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</si>
  <si>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</si>
  <si>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</si>
  <si>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</si>
  <si>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</si>
  <si>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</si>
  <si>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</si>
  <si>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</si>
  <si>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</si>
  <si>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</si>
  <si>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</si>
  <si>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</si>
  <si>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</si>
  <si>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</si>
  <si>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</si>
  <si>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</si>
  <si>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</si>
  <si>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</si>
  <si>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</si>
  <si>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</si>
  <si>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</si>
  <si>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</si>
  <si>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</si>
  <si>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</si>
  <si>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</si>
  <si>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</si>
  <si>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</si>
  <si>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</si>
  <si>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</si>
  <si>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</si>
  <si>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</si>
  <si>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</si>
  <si>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</si>
  <si>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</si>
  <si>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</si>
  <si>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</si>
  <si>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</si>
  <si>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</si>
  <si>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</si>
  <si>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</si>
  <si>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</si>
  <si>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</si>
  <si>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</si>
  <si>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</si>
  <si>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</si>
  <si>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</si>
  <si>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</si>
  <si>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</si>
  <si>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</si>
  <si>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</si>
  <si>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</si>
  <si>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</si>
  <si>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</si>
  <si>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</si>
  <si>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</si>
  <si>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</si>
  <si>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</si>
  <si>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</si>
  <si>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</si>
  <si>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</si>
  <si>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</si>
  <si>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</si>
  <si>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</si>
  <si>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</si>
  <si>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</si>
  <si>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</si>
  <si>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</si>
  <si>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</si>
  <si>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</si>
  <si>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</si>
  <si>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</si>
  <si>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</si>
  <si>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</si>
  <si>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</si>
  <si>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</si>
  <si>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</si>
  <si>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</si>
  <si>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</si>
  <si>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</si>
  <si>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</si>
  <si>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</si>
  <si>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</si>
  <si>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</si>
  <si>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</si>
  <si>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</si>
  <si>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</si>
  <si>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</si>
  <si>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</si>
  <si>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</si>
  <si>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</si>
  <si>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</si>
  <si>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</si>
  <si>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</si>
  <si>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</si>
  <si>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</si>
  <si>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</si>
  <si>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</si>
  <si>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</si>
  <si>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</si>
  <si>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</si>
  <si>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</si>
  <si>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</si>
  <si>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</si>
  <si>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</si>
  <si>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</si>
  <si>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</si>
  <si>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</si>
  <si>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</si>
  <si>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</si>
  <si>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</si>
  <si>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</si>
  <si>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</si>
  <si>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</si>
  <si>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</si>
  <si>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</si>
  <si>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</si>
  <si>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</si>
  <si>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</si>
  <si>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</si>
  <si>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</si>
  <si>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</si>
  <si>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</si>
  <si>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</si>
  <si>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</si>
  <si>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</si>
  <si>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</si>
  <si>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</si>
  <si>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</si>
  <si>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</si>
  <si>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</si>
  <si>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</si>
  <si>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</si>
  <si>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</si>
  <si>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</si>
  <si>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</si>
  <si>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</si>
  <si>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</si>
  <si>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</si>
  <si>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</si>
  <si>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</si>
  <si>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</si>
  <si>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</si>
  <si>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</si>
  <si>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</si>
  <si>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</si>
  <si>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</si>
  <si>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</si>
  <si>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</si>
  <si>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</si>
  <si>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</si>
  <si>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</si>
  <si>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</si>
  <si>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</si>
  <si>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</si>
  <si>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</si>
  <si>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</si>
  <si>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</si>
  <si>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</si>
  <si>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</si>
  <si>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</si>
  <si>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</si>
  <si>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</si>
  <si>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</si>
  <si>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</si>
  <si>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</si>
  <si>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</si>
  <si>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</si>
  <si>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</si>
  <si>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</si>
  <si>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</si>
  <si>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</si>
  <si>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</si>
  <si>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</si>
  <si>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</si>
  <si>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</si>
  <si>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</si>
  <si>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</si>
  <si>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</si>
  <si>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</si>
  <si>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</si>
  <si>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</si>
  <si>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</si>
  <si>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</si>
  <si>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</si>
  <si>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</si>
  <si>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</si>
  <si>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</si>
  <si>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</si>
  <si>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</si>
  <si>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</si>
  <si>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</si>
  <si>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</si>
  <si>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</si>
  <si>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</si>
  <si>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</si>
  <si>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</si>
  <si>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</si>
  <si>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</si>
  <si>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</si>
  <si>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</si>
  <si>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</si>
  <si>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</si>
  <si>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</si>
  <si>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</si>
  <si>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</si>
  <si>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</si>
  <si>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</si>
  <si>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</si>
  <si>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</si>
  <si>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</si>
  <si>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</si>
  <si>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</si>
  <si>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</si>
  <si>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</si>
  <si>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</si>
  <si>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</si>
  <si>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</si>
  <si>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</si>
  <si>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</si>
  <si>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</si>
  <si>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</si>
  <si>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</si>
  <si>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</si>
  <si>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</si>
  <si>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</si>
  <si>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</si>
  <si>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</si>
  <si>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</si>
  <si>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</si>
  <si>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</si>
  <si>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</si>
  <si>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</si>
  <si>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</si>
  <si>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</si>
  <si>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</si>
  <si>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</si>
  <si>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</si>
  <si>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</si>
  <si>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</si>
  <si>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</si>
  <si>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</si>
  <si>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</si>
  <si>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</si>
  <si>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</si>
  <si>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</si>
  <si>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</si>
  <si>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</si>
  <si>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</si>
  <si>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</si>
  <si>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</si>
  <si>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</si>
  <si>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</si>
  <si>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</si>
  <si>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</si>
  <si>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</si>
  <si>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</si>
  <si>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</si>
  <si>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</si>
  <si>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</si>
  <si>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</si>
  <si>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</si>
  <si>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</si>
  <si>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</si>
  <si>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</si>
  <si>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</si>
  <si>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</si>
  <si>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</si>
  <si>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</si>
  <si>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</si>
  <si>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</si>
  <si>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</si>
  <si>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</si>
  <si>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</si>
  <si>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</si>
  <si>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</si>
  <si>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</si>
  <si>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</si>
  <si>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</si>
  <si>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</si>
  <si>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</si>
  <si>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</si>
  <si>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</si>
  <si>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</si>
  <si>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</si>
  <si>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</si>
  <si>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</si>
  <si>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</si>
  <si>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</si>
  <si>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</si>
  <si>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</si>
  <si>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</si>
  <si>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</si>
  <si>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</si>
  <si>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</si>
  <si>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</si>
  <si>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</si>
  <si>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</si>
  <si>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</si>
  <si>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</si>
  <si>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</si>
  <si>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</si>
  <si>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</si>
  <si>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</si>
  <si>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</si>
  <si>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</si>
  <si>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</si>
  <si>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</si>
  <si>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</si>
  <si>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</si>
  <si>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</si>
  <si>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</si>
  <si>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</si>
  <si>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</si>
  <si>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</si>
  <si>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</si>
  <si>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</si>
  <si>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</si>
  <si>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</si>
  <si>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</si>
  <si>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</si>
  <si>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</si>
  <si>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</si>
  <si>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</si>
  <si>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</si>
  <si>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</si>
  <si>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</si>
  <si>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</si>
  <si>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</si>
  <si>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</si>
  <si>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</si>
  <si>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</si>
  <si>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</si>
  <si>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</si>
  <si>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</si>
  <si>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</si>
  <si>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</si>
  <si>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</si>
  <si>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</si>
  <si>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</si>
  <si>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</si>
  <si>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</si>
  <si>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</si>
  <si>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</si>
  <si>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</si>
  <si>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</si>
  <si>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</si>
  <si>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</si>
  <si>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</si>
  <si>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</si>
  <si>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</si>
  <si>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</si>
  <si>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</si>
  <si>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</si>
  <si>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</si>
  <si>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</si>
  <si>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</si>
  <si>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</si>
  <si>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</si>
  <si>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</si>
  <si>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</si>
  <si>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</si>
  <si>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</si>
  <si>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</si>
  <si>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</si>
  <si>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</si>
  <si>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</si>
  <si>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</si>
  <si>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</si>
  <si>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</si>
  <si>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</si>
  <si>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</si>
  <si>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</si>
  <si>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</si>
  <si>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</si>
  <si>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</si>
  <si>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</si>
  <si>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</si>
  <si>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</si>
  <si>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</si>
  <si>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</si>
  <si>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</si>
  <si>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</si>
  <si>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</si>
  <si>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</si>
  <si>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</si>
  <si>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</si>
  <si>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</si>
  <si>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</si>
  <si>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</si>
  <si>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</si>
  <si>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</si>
  <si>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</si>
  <si>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</si>
  <si>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</si>
  <si>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</si>
  <si>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</si>
  <si>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</si>
  <si>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</si>
  <si>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</si>
  <si>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</si>
  <si>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</si>
  <si>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</si>
  <si>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</si>
  <si>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</si>
  <si>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</si>
  <si>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</si>
  <si>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</si>
  <si>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</si>
  <si>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</si>
  <si>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</si>
  <si>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</si>
  <si>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</si>
  <si>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</si>
  <si>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</si>
  <si>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</si>
  <si>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</si>
  <si>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</si>
  <si>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</si>
  <si>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</si>
  <si>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</si>
  <si>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</si>
  <si>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</si>
  <si>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</si>
  <si>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</si>
  <si>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</si>
  <si>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</si>
  <si>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</si>
  <si>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</si>
  <si>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</si>
  <si>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</si>
  <si>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</si>
  <si>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</si>
  <si>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</si>
  <si>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</si>
  <si>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</si>
  <si>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</si>
  <si>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</si>
  <si>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</si>
  <si>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</si>
  <si>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</si>
  <si>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</si>
  <si>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</si>
  <si>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</si>
  <si>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</si>
  <si>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</si>
  <si>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</si>
  <si>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</si>
  <si>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</si>
  <si>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</si>
  <si>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</si>
  <si>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</si>
  <si>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</si>
  <si>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</si>
  <si>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</si>
  <si>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</si>
  <si>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</si>
  <si>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</si>
  <si>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</si>
  <si>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</si>
  <si>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</si>
  <si>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</si>
  <si>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</si>
  <si>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</si>
  <si>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</si>
  <si>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</si>
  <si>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</si>
  <si>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</si>
  <si>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</si>
  <si>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</si>
  <si>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</si>
  <si>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</si>
  <si>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</si>
  <si>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</si>
  <si>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</si>
  <si>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</si>
  <si>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</si>
  <si>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</si>
  <si>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</si>
  <si>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</si>
  <si>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</si>
  <si>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</si>
  <si>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</si>
  <si>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</si>
  <si>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</si>
  <si>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</si>
  <si>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</si>
  <si>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</si>
  <si>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</si>
  <si>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</si>
  <si>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</si>
  <si>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</si>
  <si>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</si>
  <si>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</si>
  <si>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</si>
  <si>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</si>
  <si>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</si>
  <si>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</si>
  <si>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</si>
  <si>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</si>
  <si>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</si>
  <si>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</si>
  <si>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</si>
  <si>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</si>
  <si>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</si>
  <si>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</si>
  <si>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</si>
  <si>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</si>
  <si>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</si>
  <si>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</si>
  <si>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</si>
  <si>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</si>
  <si>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</si>
  <si>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</si>
  <si>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</si>
  <si>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</si>
  <si>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</si>
  <si>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</si>
  <si>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</si>
  <si>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</si>
  <si>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</si>
  <si>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</si>
  <si>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</si>
  <si>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</si>
  <si>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</si>
  <si>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</si>
  <si>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</si>
  <si>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</si>
  <si>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</si>
  <si>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</si>
  <si>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</si>
  <si>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</si>
  <si>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</si>
  <si>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</si>
  <si>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</si>
  <si>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</si>
  <si>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</si>
  <si>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</si>
  <si>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</si>
  <si>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</si>
  <si>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</si>
  <si>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</si>
  <si>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</si>
  <si>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</si>
  <si>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</si>
  <si>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</si>
  <si>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</si>
  <si>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</si>
  <si>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</si>
  <si>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</si>
  <si>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</si>
  <si>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</si>
  <si>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</si>
  <si>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</si>
  <si>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</si>
  <si>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</si>
  <si>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</si>
  <si>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</si>
  <si>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</si>
  <si>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</si>
  <si>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</si>
  <si>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</si>
  <si>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</si>
  <si>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</si>
  <si>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</si>
  <si>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</si>
  <si>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</si>
  <si>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</si>
  <si>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</si>
  <si>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</si>
  <si>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</si>
  <si>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</si>
  <si>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</si>
  <si>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</si>
  <si>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</si>
  <si>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</si>
  <si>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</si>
  <si>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</si>
  <si>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</si>
  <si>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</si>
  <si>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</si>
  <si>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</si>
  <si>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</si>
  <si>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</si>
  <si>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</si>
  <si>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</si>
  <si>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</si>
  <si>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</si>
  <si>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</si>
  <si>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</si>
  <si>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</si>
  <si>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</si>
  <si>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</si>
  <si>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</si>
  <si>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</si>
  <si>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</si>
  <si>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</si>
  <si>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</si>
  <si>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</si>
  <si>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</si>
  <si>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</si>
  <si>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</si>
  <si>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</si>
  <si>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</si>
  <si>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</si>
  <si>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</si>
  <si>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</si>
  <si>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</si>
  <si>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</si>
  <si>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</si>
  <si>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</si>
  <si>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</si>
  <si>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</si>
  <si>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</si>
  <si>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</si>
  <si>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</si>
  <si>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</si>
  <si>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</si>
  <si>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</si>
  <si>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</si>
  <si>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</si>
  <si>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</si>
  <si>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</si>
  <si>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</si>
  <si>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</si>
  <si>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</si>
  <si>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</si>
  <si>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</si>
  <si>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</si>
  <si>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</si>
  <si>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</si>
  <si>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</si>
  <si>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</si>
  <si>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</si>
  <si>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</si>
  <si>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</si>
  <si>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</si>
  <si>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</si>
  <si>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</si>
  <si>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</si>
  <si>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</si>
  <si>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</si>
  <si>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</si>
  <si>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</si>
  <si>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</si>
  <si>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</si>
  <si>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</si>
  <si>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</si>
  <si>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</si>
  <si>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</si>
  <si>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</si>
  <si>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</si>
  <si>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</si>
  <si>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</si>
  <si>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</si>
  <si>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</si>
  <si>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</si>
  <si>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</si>
  <si>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</si>
  <si>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</si>
  <si>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</si>
  <si>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</si>
  <si>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</si>
  <si>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</si>
  <si>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</si>
  <si>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</si>
  <si>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</si>
  <si>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</si>
  <si>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</si>
  <si>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</si>
  <si>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</si>
  <si>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</si>
  <si>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</si>
  <si>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</si>
  <si>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</si>
  <si>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</si>
  <si>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</si>
  <si>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</si>
  <si>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</si>
  <si>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</si>
  <si>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</si>
  <si>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</si>
  <si>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</si>
  <si>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</si>
  <si>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</si>
  <si>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</si>
  <si>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</si>
  <si>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</si>
  <si>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</si>
  <si>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</si>
  <si>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</si>
  <si>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</si>
  <si>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</si>
  <si>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</si>
  <si>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</si>
  <si>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</si>
  <si>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</si>
  <si>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</si>
  <si>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</si>
  <si>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</si>
  <si>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</si>
  <si>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</si>
  <si>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</si>
  <si>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</si>
  <si>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</si>
  <si>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</si>
  <si>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</si>
  <si>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</si>
  <si>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</si>
  <si>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</si>
  <si>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</si>
  <si>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</si>
  <si>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</si>
  <si>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</si>
  <si>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</si>
  <si>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</si>
  <si>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</si>
  <si>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</si>
  <si>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</si>
  <si>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</si>
  <si>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</si>
  <si>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</si>
  <si>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</si>
  <si>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</si>
  <si>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</si>
  <si>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</si>
  <si>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</si>
  <si>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</si>
  <si>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</si>
  <si>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</si>
  <si>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</si>
  <si>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</si>
  <si>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</si>
  <si>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</si>
  <si>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</si>
  <si>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</si>
  <si>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</si>
  <si>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</si>
  <si>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</si>
  <si>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</si>
  <si>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</si>
  <si>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</si>
  <si>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</si>
  <si>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</si>
  <si>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</si>
  <si>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</si>
  <si>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</si>
  <si>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</si>
  <si>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</si>
  <si>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</si>
  <si>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</si>
  <si>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</si>
  <si>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</si>
  <si>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</si>
  <si>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</si>
  <si>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</si>
  <si>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</si>
  <si>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</si>
  <si>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</si>
  <si>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</si>
  <si>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</si>
  <si>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</si>
  <si>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</si>
  <si>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</si>
  <si>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</si>
  <si>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</si>
  <si>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</si>
  <si>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</si>
  <si>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</si>
  <si>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</si>
  <si>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</si>
  <si>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</si>
  <si>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</si>
  <si>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</si>
  <si>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</si>
  <si>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</si>
  <si>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</si>
  <si>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</si>
  <si>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</si>
  <si>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</si>
  <si>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</si>
  <si>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</si>
  <si>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</si>
  <si>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</si>
  <si>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</si>
  <si>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</si>
  <si>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</si>
  <si>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</si>
  <si>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</si>
  <si>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</si>
  <si>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</si>
  <si>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</si>
  <si>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</si>
  <si>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</si>
  <si>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</si>
  <si>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</si>
  <si>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</si>
  <si>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</si>
  <si>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</si>
  <si>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</si>
  <si>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</si>
  <si>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</si>
  <si>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</si>
  <si>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</si>
  <si>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</si>
  <si>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</si>
  <si>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</si>
  <si>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</si>
  <si>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</si>
  <si>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</si>
  <si>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</si>
  <si>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</si>
  <si>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</si>
  <si>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</si>
  <si>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</si>
  <si>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</si>
  <si>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</si>
  <si>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</si>
  <si>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</si>
  <si>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</si>
  <si>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</si>
  <si>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</si>
  <si>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</si>
  <si>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</si>
  <si>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</si>
  <si>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</si>
  <si>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</si>
  <si>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</si>
  <si>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</si>
  <si>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</si>
  <si>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</si>
  <si>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</si>
  <si>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</si>
  <si>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</si>
  <si>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</si>
  <si>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</si>
  <si>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</si>
  <si>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</si>
  <si>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</si>
  <si>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</si>
  <si>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</si>
  <si>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</si>
  <si>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</si>
  <si>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</si>
  <si>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</si>
  <si>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</si>
  <si>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</si>
  <si>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</si>
  <si>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</si>
  <si>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</si>
  <si>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</si>
  <si>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</si>
  <si>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</si>
  <si>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</si>
  <si>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</si>
  <si>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</si>
  <si>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</si>
  <si>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</si>
  <si>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</si>
  <si>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</si>
  <si>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</si>
  <si>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</si>
  <si>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</si>
  <si>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</si>
  <si>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</si>
  <si>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</si>
  <si>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</si>
  <si>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</si>
  <si>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</si>
  <si>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</si>
  <si>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</si>
  <si>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</si>
  <si>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</si>
  <si>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</si>
  <si>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</si>
  <si>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</si>
  <si>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</si>
  <si>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</si>
  <si>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</si>
  <si>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</si>
  <si>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</si>
  <si>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</si>
  <si>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</si>
  <si>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</si>
  <si>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</si>
  <si>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</si>
  <si>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</si>
  <si>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</si>
  <si>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</si>
  <si>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</si>
  <si>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</si>
  <si>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</si>
  <si>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</si>
  <si>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</si>
  <si>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</si>
  <si>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</si>
  <si>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</si>
  <si>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</si>
  <si>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</si>
  <si>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</si>
  <si>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</si>
  <si>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</si>
  <si>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</si>
  <si>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</si>
  <si>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</si>
  <si>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</si>
  <si>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</si>
  <si>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</si>
  <si>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</si>
  <si>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</si>
  <si>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</si>
  <si>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</si>
  <si>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</si>
  <si>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</si>
  <si>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</si>
  <si>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</si>
  <si>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</si>
  <si>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</si>
  <si>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</si>
  <si>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</si>
  <si>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</si>
  <si>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</si>
  <si>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</si>
  <si>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</si>
  <si>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</si>
  <si>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</si>
  <si>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</si>
  <si>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</si>
  <si>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</si>
  <si>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</si>
  <si>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</si>
  <si>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</si>
  <si>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</si>
  <si>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</si>
  <si>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</si>
  <si>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</si>
  <si>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</si>
  <si>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</si>
  <si>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</si>
  <si>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</si>
  <si>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</si>
  <si>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</si>
  <si>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</si>
  <si>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</si>
  <si>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</si>
  <si>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</si>
  <si>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</si>
  <si>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</si>
  <si>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</si>
  <si>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</si>
  <si>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</si>
  <si>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</si>
  <si>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</si>
  <si>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</si>
  <si>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</si>
  <si>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</si>
  <si>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</si>
  <si>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</si>
  <si>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</si>
  <si>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</si>
  <si>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</si>
  <si>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</si>
  <si>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</si>
  <si>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</si>
  <si>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</si>
  <si>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</si>
  <si>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</si>
  <si>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</si>
  <si>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</si>
  <si>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</si>
  <si>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</si>
  <si>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</si>
  <si>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</si>
  <si>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</si>
  <si>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</si>
  <si>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</si>
  <si>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</si>
  <si>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</si>
  <si>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</si>
  <si>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</si>
  <si>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</si>
  <si>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</si>
  <si>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</si>
  <si>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</si>
  <si>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</si>
  <si>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</si>
  <si>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</si>
  <si>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</si>
  <si>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</si>
  <si>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</si>
  <si>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</si>
  <si>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</si>
  <si>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</si>
  <si>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</si>
  <si>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</si>
  <si>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</si>
  <si>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</si>
  <si>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</si>
  <si>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</si>
  <si>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</si>
  <si>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</si>
  <si>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</si>
  <si>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</si>
  <si>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</si>
  <si>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</si>
  <si>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</si>
  <si>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</si>
  <si>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</si>
  <si>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</si>
  <si>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</si>
  <si>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</si>
  <si>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</si>
  <si>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</si>
  <si>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</si>
  <si>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</si>
  <si>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</si>
  <si>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</si>
  <si>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</si>
  <si>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</si>
  <si>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</si>
  <si>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</si>
  <si>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</si>
  <si>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</si>
  <si>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</si>
  <si>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</si>
  <si>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</si>
  <si>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</si>
  <si>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</si>
  <si>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</si>
  <si>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</si>
  <si>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</si>
  <si>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</si>
  <si>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</si>
  <si>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</si>
  <si>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</si>
  <si>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</si>
  <si>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</si>
  <si>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</si>
  <si>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</si>
  <si>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</si>
  <si>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</si>
  <si>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</si>
  <si>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</si>
  <si>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</si>
  <si>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</si>
  <si>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</si>
  <si>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</si>
  <si>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</si>
  <si>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</si>
  <si>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</si>
  <si>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</si>
  <si>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</si>
  <si>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</si>
  <si>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</si>
  <si>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</si>
  <si>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</si>
  <si>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</si>
  <si>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</si>
  <si>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</si>
  <si>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</si>
  <si>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</si>
  <si>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</si>
  <si>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</si>
  <si>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</si>
  <si>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</si>
  <si>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</si>
  <si>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</si>
  <si>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</si>
  <si>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</si>
  <si>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</si>
  <si>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</si>
  <si>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</si>
  <si>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</si>
  <si>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</si>
  <si>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</si>
  <si>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</si>
  <si>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</si>
  <si>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</si>
  <si>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</si>
  <si>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</si>
  <si>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</si>
  <si>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</si>
  <si>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</si>
  <si>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</si>
  <si>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</si>
  <si>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</si>
  <si>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</si>
  <si>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</si>
  <si>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</si>
  <si>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</si>
  <si>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</si>
  <si>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</si>
  <si>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</si>
  <si>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</si>
  <si>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</si>
  <si>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</si>
  <si>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</si>
  <si>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</si>
  <si>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</si>
  <si>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</si>
  <si>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</si>
  <si>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</si>
  <si>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</si>
  <si>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</si>
  <si>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</si>
  <si>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</si>
  <si>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</si>
  <si>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</si>
  <si>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</si>
  <si>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</si>
  <si>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</si>
  <si>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</si>
  <si>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</si>
  <si>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</si>
  <si>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</si>
  <si>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</si>
  <si>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</si>
  <si>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</si>
  <si>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</si>
  <si>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</si>
  <si>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</si>
  <si>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</si>
  <si>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</si>
  <si>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</si>
  <si>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</si>
  <si>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</si>
  <si>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</si>
  <si>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</si>
  <si>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</si>
  <si>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</si>
  <si>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</si>
  <si>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</si>
  <si>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</si>
  <si>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</si>
  <si>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</si>
  <si>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</si>
  <si>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</si>
  <si>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</si>
  <si>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</si>
  <si>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</si>
  <si>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</si>
  <si>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</si>
  <si>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</si>
  <si>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</si>
  <si>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</si>
  <si>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</si>
  <si>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</si>
  <si>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</si>
  <si>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</si>
  <si>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</si>
  <si>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</si>
  <si>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</si>
  <si>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</si>
  <si>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</si>
  <si>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</si>
  <si>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</si>
  <si>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</si>
  <si>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</si>
  <si>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</si>
  <si>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</si>
  <si>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</si>
  <si>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</si>
  <si>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</si>
  <si>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</si>
  <si>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</si>
  <si>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</si>
  <si>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</si>
  <si>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</si>
  <si>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</si>
  <si>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</si>
  <si>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</si>
  <si>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</si>
  <si>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</si>
  <si>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</si>
  <si>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</si>
  <si>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</si>
  <si>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</si>
  <si>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</si>
  <si>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</si>
  <si>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</si>
  <si>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</si>
  <si>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</si>
  <si>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</si>
  <si>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</si>
  <si>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</si>
  <si>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</si>
  <si>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</si>
  <si>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</si>
  <si>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</si>
  <si>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</si>
  <si>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</si>
  <si>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</si>
  <si>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</si>
  <si>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</si>
  <si>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</si>
  <si>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</si>
  <si>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</si>
  <si>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</si>
  <si>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</si>
  <si>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</si>
  <si>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</si>
  <si>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</si>
  <si>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</si>
  <si>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</si>
  <si>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</si>
  <si>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</si>
  <si>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</si>
  <si>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</si>
  <si>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</si>
  <si>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</si>
  <si>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</si>
  <si>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</si>
  <si>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</si>
  <si>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</si>
  <si>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</si>
  <si>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</si>
  <si>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</si>
  <si>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</si>
  <si>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</si>
  <si>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</si>
  <si>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</si>
  <si>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</si>
  <si>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</si>
  <si>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</si>
  <si>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</si>
  <si>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</si>
  <si>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</si>
  <si>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</si>
  <si>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</si>
  <si>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</si>
  <si>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</si>
  <si>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</si>
  <si>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</si>
  <si>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</si>
  <si>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</si>
  <si>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</si>
  <si>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</si>
  <si>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</si>
  <si>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</si>
  <si>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</si>
  <si>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</si>
  <si>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</si>
  <si>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</si>
  <si>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</si>
  <si>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</si>
  <si>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</si>
  <si>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</si>
  <si>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</si>
  <si>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</si>
  <si>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</si>
  <si>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</si>
  <si>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</si>
  <si>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</si>
  <si>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</si>
  <si>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</si>
  <si>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</si>
  <si>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</si>
  <si>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</si>
  <si>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</si>
  <si>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</si>
  <si>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</si>
  <si>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</si>
  <si>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</si>
  <si>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</si>
  <si>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</si>
  <si>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</si>
  <si>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</si>
  <si>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</si>
  <si>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</si>
  <si>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</si>
  <si>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</si>
  <si>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</si>
  <si>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</si>
  <si>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</si>
  <si>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</si>
  <si>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</si>
  <si>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</si>
  <si>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</si>
  <si>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</si>
  <si>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</si>
  <si>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</si>
  <si>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</si>
  <si>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</si>
  <si>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</si>
  <si>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</si>
  <si>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</si>
  <si>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</si>
  <si>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</si>
  <si>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</si>
  <si>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</si>
  <si>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</si>
  <si>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</si>
  <si>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</si>
  <si>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</si>
  <si>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</si>
  <si>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</si>
  <si>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</si>
  <si>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</si>
  <si>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</si>
  <si>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</si>
  <si>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</si>
  <si>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</si>
  <si>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</si>
  <si>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</si>
  <si>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</si>
  <si>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</si>
  <si>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</si>
  <si>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</si>
  <si>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</si>
  <si>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</si>
  <si>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</si>
  <si>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</si>
  <si>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</si>
  <si>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</si>
  <si>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</si>
  <si>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</si>
  <si>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</si>
  <si>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</si>
  <si>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</si>
  <si>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</si>
  <si>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</si>
  <si>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</si>
  <si>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</si>
  <si>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</si>
  <si>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</si>
  <si>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</si>
  <si>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</si>
  <si>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</si>
  <si>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</si>
  <si>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</si>
  <si>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</si>
  <si>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</si>
  <si>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</si>
  <si>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</si>
  <si>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</si>
  <si>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</si>
  <si>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</si>
  <si>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</si>
  <si>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</si>
  <si>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</si>
  <si>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</si>
  <si>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</si>
  <si>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</si>
  <si>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</si>
  <si>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</si>
  <si>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</si>
  <si>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</si>
  <si>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</si>
  <si>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</si>
  <si>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</si>
  <si>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</si>
  <si>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</si>
  <si>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</si>
  <si>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</si>
  <si>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</si>
  <si>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</si>
  <si>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</si>
  <si>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</si>
  <si>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</si>
  <si>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</si>
  <si>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</si>
  <si>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</si>
  <si>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</si>
  <si>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</si>
  <si>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</si>
  <si>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</si>
  <si>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</si>
  <si>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</si>
  <si>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</si>
  <si>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</si>
  <si>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</si>
  <si>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</si>
  <si>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</si>
  <si>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</si>
  <si>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</si>
  <si>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</si>
  <si>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</si>
  <si>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</si>
  <si>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</si>
  <si>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</si>
  <si>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</si>
  <si>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</si>
  <si>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</si>
  <si>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</si>
  <si>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</si>
  <si>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</si>
  <si>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</si>
  <si>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</si>
  <si>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</si>
  <si>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</si>
  <si>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</si>
  <si>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</si>
  <si>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</si>
  <si>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</si>
  <si>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</si>
  <si>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</si>
  <si>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</si>
  <si>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</si>
  <si>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</si>
  <si>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</si>
  <si>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</si>
  <si>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</si>
  <si>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</si>
  <si>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</si>
  <si>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</si>
  <si>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</si>
  <si>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</si>
  <si>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</si>
  <si>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</si>
  <si>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</si>
  <si>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</si>
  <si>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</si>
  <si>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</si>
  <si>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</si>
  <si>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</si>
  <si>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</si>
  <si>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</si>
  <si>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</si>
  <si>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</si>
  <si>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</si>
  <si>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</si>
  <si>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</si>
  <si>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</si>
  <si>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</si>
  <si>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</si>
  <si>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</si>
  <si>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</si>
  <si>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</si>
  <si>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</si>
  <si>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</si>
  <si>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</si>
  <si>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</si>
  <si>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</si>
  <si>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</si>
  <si>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</si>
  <si>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</si>
  <si>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</si>
  <si>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</si>
  <si>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</si>
  <si>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</si>
  <si>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</si>
  <si>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</si>
  <si>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</si>
  <si>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</si>
  <si>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</si>
  <si>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</si>
  <si>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</si>
  <si>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</si>
  <si>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</si>
  <si>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</si>
  <si>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</si>
  <si>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</si>
  <si>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</si>
  <si>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</si>
  <si>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</si>
  <si>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</si>
  <si>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</si>
  <si>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</si>
  <si>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</si>
  <si>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</si>
  <si>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</si>
  <si>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</si>
  <si>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</si>
  <si>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</si>
  <si>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</si>
  <si>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</si>
  <si>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</si>
  <si>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</si>
  <si>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</si>
  <si>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</si>
  <si>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</si>
  <si>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</si>
  <si>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</si>
  <si>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</si>
  <si>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</si>
  <si>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</si>
  <si>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</si>
  <si>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</si>
  <si>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</si>
  <si>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</si>
  <si>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</si>
  <si>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</si>
  <si>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</si>
  <si>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</si>
  <si>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</si>
  <si>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</si>
  <si>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</si>
  <si>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</si>
  <si>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</si>
  <si>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</si>
  <si>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</si>
  <si>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</si>
  <si>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</si>
  <si>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</si>
  <si>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</si>
  <si>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</si>
  <si>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</si>
  <si>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</si>
  <si>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</si>
  <si>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</si>
  <si>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</si>
  <si>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</si>
  <si>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</si>
  <si>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</si>
  <si>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</si>
  <si>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</si>
  <si>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</si>
  <si>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</si>
  <si>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</si>
  <si>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</si>
  <si>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</si>
  <si>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</si>
  <si>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</si>
  <si>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</si>
  <si>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</si>
  <si>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</si>
  <si>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</si>
  <si>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</si>
  <si>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</si>
  <si>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</si>
  <si>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</si>
  <si>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</si>
  <si>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</si>
  <si>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</si>
  <si>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</si>
  <si>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</si>
  <si>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</si>
  <si>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</si>
  <si>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</si>
  <si>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</si>
  <si>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</si>
  <si>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</si>
  <si>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</si>
  <si>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</si>
  <si>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</si>
  <si>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</si>
  <si>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</si>
  <si>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</si>
  <si>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</si>
  <si>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</si>
  <si>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</si>
  <si>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</si>
  <si>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</si>
  <si>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</si>
  <si>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</si>
  <si>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</si>
  <si>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</si>
  <si>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</si>
  <si>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</si>
  <si>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</si>
  <si>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</si>
  <si>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</si>
  <si>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</si>
  <si>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</si>
  <si>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</si>
  <si>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</si>
  <si>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</si>
  <si>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</si>
  <si>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</si>
  <si>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</si>
  <si>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</si>
  <si>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</si>
  <si>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</si>
  <si>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</si>
  <si>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</si>
  <si>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</si>
  <si>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</si>
  <si>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</si>
  <si>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</si>
  <si>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</si>
  <si>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</si>
  <si>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</si>
  <si>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</si>
  <si>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</si>
  <si>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</si>
  <si>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</si>
  <si>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</si>
  <si>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</si>
  <si>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</si>
  <si>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</si>
  <si>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</si>
  <si>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</si>
  <si>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</si>
  <si>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</si>
  <si>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</si>
  <si>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</si>
  <si>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</si>
  <si>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</si>
  <si>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</si>
  <si>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</si>
  <si>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</si>
  <si>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</si>
  <si>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</si>
  <si>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</si>
  <si>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</si>
  <si>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</si>
  <si>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</si>
  <si>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</si>
  <si>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</si>
  <si>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</si>
  <si>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</si>
  <si>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</si>
  <si>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</si>
  <si>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</si>
  <si>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</si>
  <si>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</si>
  <si>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</si>
  <si>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</si>
  <si>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</si>
  <si>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</si>
  <si>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</si>
  <si>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</si>
  <si>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</si>
  <si>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</si>
  <si>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</si>
  <si>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</si>
  <si>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</si>
  <si>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</si>
  <si>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</si>
  <si>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</si>
  <si>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</si>
  <si>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</si>
  <si>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</si>
  <si>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</si>
  <si>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</si>
  <si>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</si>
  <si>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</si>
  <si>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</si>
  <si>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</si>
  <si>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</si>
  <si>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</si>
  <si>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</si>
  <si>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</si>
  <si>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</si>
  <si>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</si>
  <si>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</si>
  <si>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</si>
  <si>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</si>
  <si>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</si>
  <si>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</si>
  <si>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</si>
  <si>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</si>
  <si>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</si>
  <si>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</si>
  <si>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</si>
  <si>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</si>
  <si>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</si>
  <si>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</si>
  <si>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</si>
  <si>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</si>
  <si>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</si>
  <si>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</si>
  <si>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</si>
  <si>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</si>
  <si>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</si>
  <si>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</si>
  <si>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</si>
  <si>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</si>
  <si>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</si>
  <si>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</si>
  <si>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</si>
  <si>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</si>
  <si>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</si>
  <si>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</si>
  <si>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</si>
  <si>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</si>
  <si>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</si>
  <si>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</si>
  <si>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</si>
  <si>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</si>
  <si>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</si>
  <si>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</si>
  <si>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</si>
  <si>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</si>
  <si>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</si>
  <si>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</si>
  <si>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</si>
  <si>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</si>
  <si>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</si>
  <si>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</si>
  <si>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</si>
  <si>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</si>
  <si>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</si>
  <si>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</si>
  <si>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</si>
  <si>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</si>
  <si>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</si>
  <si>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</si>
  <si>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</si>
  <si>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</si>
  <si>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</si>
  <si>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</si>
  <si>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</si>
  <si>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</si>
  <si>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</si>
  <si>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</si>
  <si>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</si>
  <si>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</si>
  <si>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</si>
  <si>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</si>
  <si>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</si>
  <si>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</si>
  <si>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</si>
  <si>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</si>
  <si>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</si>
  <si>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</si>
  <si>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</si>
  <si>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</si>
  <si>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</si>
  <si>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</si>
  <si>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</si>
  <si>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</si>
  <si>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</si>
  <si>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</si>
  <si>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</si>
  <si>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</si>
  <si>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</si>
  <si>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</si>
  <si>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</si>
  <si>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</si>
  <si>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</si>
  <si>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</si>
  <si>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</si>
  <si>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</si>
  <si>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</si>
  <si>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</si>
  <si>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</si>
  <si>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</si>
  <si>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</si>
  <si>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</si>
  <si>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</si>
  <si>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</si>
  <si>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</si>
  <si>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</si>
  <si>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</si>
  <si>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</si>
  <si>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</si>
  <si>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</si>
  <si>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</si>
  <si>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</si>
  <si>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</si>
  <si>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</si>
  <si>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</si>
  <si>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</si>
  <si>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</si>
  <si>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</si>
  <si>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</si>
  <si>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</si>
  <si>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</si>
  <si>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</si>
  <si>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</si>
  <si>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</si>
  <si>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</si>
  <si>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</si>
  <si>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</si>
  <si>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</si>
  <si>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</si>
  <si>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</si>
  <si>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</si>
  <si>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</si>
  <si>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</si>
  <si>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</si>
  <si>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</si>
  <si>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</si>
  <si>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</si>
  <si>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</si>
  <si>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</si>
  <si>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</si>
  <si>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</si>
  <si>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</si>
  <si>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</si>
  <si>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</si>
  <si>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</si>
  <si>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</si>
  <si>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</si>
  <si>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</si>
  <si>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</si>
  <si>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</si>
  <si>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</si>
  <si>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</si>
  <si>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</si>
  <si>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</si>
  <si>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</si>
  <si>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</si>
  <si>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</si>
  <si>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</si>
  <si>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</si>
  <si>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</si>
  <si>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</si>
  <si>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</si>
  <si>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</si>
  <si>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</si>
  <si>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</si>
  <si>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</si>
  <si>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</si>
  <si>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</si>
  <si>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</si>
  <si>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</si>
  <si>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</si>
  <si>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</si>
  <si>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</si>
  <si>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</si>
  <si>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</si>
  <si>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</si>
  <si>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</si>
  <si>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</si>
  <si>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</si>
  <si>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</si>
  <si>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</si>
  <si>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</si>
  <si>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</si>
  <si>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</si>
  <si>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</si>
  <si>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</si>
  <si>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</si>
  <si>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</si>
  <si>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</si>
  <si>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</si>
  <si>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</si>
  <si>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</si>
  <si>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</si>
  <si>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</si>
  <si>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</si>
  <si>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</si>
  <si>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</si>
  <si>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</si>
  <si>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</si>
  <si>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</si>
  <si>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</si>
  <si>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</si>
  <si>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</si>
  <si>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</si>
  <si>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</si>
  <si>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</si>
  <si>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</si>
  <si>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</si>
  <si>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</si>
  <si>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</si>
  <si>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</si>
  <si>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</si>
  <si>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</si>
  <si>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</si>
  <si>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</si>
  <si>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</si>
  <si>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</si>
  <si>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</si>
  <si>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</si>
  <si>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</si>
  <si>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</si>
  <si>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</si>
  <si>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</si>
  <si>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</si>
  <si>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</si>
  <si>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</si>
  <si>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</si>
  <si>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</si>
  <si>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</si>
  <si>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</si>
  <si>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</si>
  <si>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</si>
  <si>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</si>
  <si>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</si>
  <si>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</si>
  <si>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</si>
  <si>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</si>
  <si>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</si>
  <si>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</si>
  <si>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</si>
  <si>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</si>
  <si>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</si>
  <si>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</si>
  <si>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</si>
  <si>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</si>
  <si>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</si>
  <si>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</si>
  <si>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</si>
  <si>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</si>
  <si>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</si>
  <si>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</si>
  <si>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</si>
  <si>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</si>
  <si>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</si>
  <si>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</si>
  <si>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</si>
  <si>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</si>
  <si>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</si>
  <si>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</si>
  <si>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</si>
  <si>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</si>
  <si>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</si>
  <si>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</si>
  <si>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</si>
  <si>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</si>
  <si>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</si>
  <si>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</si>
  <si>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</si>
  <si>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</si>
  <si>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</si>
  <si>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</si>
  <si>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</si>
  <si>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</si>
  <si>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</si>
  <si>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</si>
  <si>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</si>
  <si>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</si>
  <si>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</si>
  <si>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</si>
  <si>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</si>
  <si>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</si>
  <si>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</si>
  <si>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</si>
  <si>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</si>
  <si>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</si>
  <si>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</si>
  <si>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</si>
  <si>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</si>
  <si>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</si>
  <si>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</si>
  <si>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</si>
  <si>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</si>
  <si>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</si>
  <si>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</si>
  <si>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</si>
  <si>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</si>
  <si>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</si>
  <si>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</si>
  <si>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</si>
  <si>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</si>
  <si>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</si>
  <si>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</si>
  <si>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</si>
  <si>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</si>
  <si>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</si>
  <si>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</si>
  <si>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</si>
  <si>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</si>
  <si>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</si>
  <si>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</si>
  <si>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</si>
  <si>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</si>
  <si>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</si>
  <si>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</si>
  <si>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</si>
  <si>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</si>
  <si>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</si>
  <si>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</si>
  <si>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</si>
  <si>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</si>
  <si>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</si>
  <si>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</si>
  <si>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</si>
  <si>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</si>
  <si>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</si>
  <si>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</si>
  <si>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</si>
  <si>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</si>
  <si>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</si>
  <si>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</si>
  <si>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</si>
  <si>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</si>
  <si>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</si>
  <si>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</si>
  <si>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</si>
  <si>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</si>
  <si>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</si>
  <si>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</si>
  <si>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</si>
  <si>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</si>
  <si>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</si>
  <si>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</si>
  <si>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</si>
  <si>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</si>
  <si>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</si>
  <si>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</si>
  <si>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</si>
  <si>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</si>
  <si>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</si>
  <si>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</si>
  <si>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</si>
  <si>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</si>
  <si>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</si>
  <si>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</si>
  <si>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</si>
  <si>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</si>
  <si>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</si>
  <si>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</si>
  <si>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</si>
  <si>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</si>
  <si>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</si>
  <si>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</si>
  <si>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</si>
  <si>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</si>
  <si>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</si>
  <si>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</si>
  <si>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</si>
  <si>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</si>
  <si>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</si>
  <si>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</si>
  <si>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</si>
  <si>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</si>
  <si>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</si>
  <si>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</si>
  <si>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</si>
  <si>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</si>
  <si>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</si>
  <si>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</si>
  <si>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</si>
  <si>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</si>
  <si>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</si>
  <si>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</si>
  <si>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</si>
  <si>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</si>
  <si>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</si>
  <si>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</si>
  <si>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</si>
  <si>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</si>
  <si>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</si>
  <si>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</si>
  <si>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</si>
  <si>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</si>
  <si>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</si>
  <si>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</si>
  <si>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</si>
  <si>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</si>
  <si>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</si>
  <si>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</si>
  <si>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</si>
  <si>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</si>
  <si>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</si>
  <si>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</si>
  <si>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</si>
  <si>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</si>
  <si>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</si>
  <si>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</si>
  <si>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</si>
  <si>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</si>
  <si>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</si>
  <si>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</si>
  <si>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</si>
  <si>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</si>
  <si>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</si>
  <si>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</si>
  <si>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</si>
  <si>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</si>
  <si>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</si>
  <si>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</si>
  <si>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</si>
  <si>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</si>
  <si>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</si>
  <si>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</si>
  <si>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</si>
  <si>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</si>
  <si>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</si>
  <si>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</si>
  <si>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</si>
  <si>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</si>
  <si>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</si>
  <si>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</si>
  <si>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</si>
  <si>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</si>
  <si>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</si>
  <si>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</si>
  <si>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</si>
  <si>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</si>
  <si>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</si>
  <si>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</si>
  <si>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</si>
  <si>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</si>
  <si>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</si>
  <si>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</si>
  <si>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</si>
  <si>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</si>
  <si>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</si>
  <si>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</si>
  <si>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</si>
  <si>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</si>
  <si>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</si>
  <si>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</si>
  <si>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</si>
  <si>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</si>
  <si>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</si>
  <si>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</si>
  <si>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</si>
  <si>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</si>
  <si>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</si>
  <si>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</si>
  <si>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</si>
  <si>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</si>
  <si>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</si>
  <si>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</si>
  <si>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</si>
  <si>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</si>
  <si>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</si>
  <si>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</si>
  <si>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</si>
  <si>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</si>
  <si>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</si>
  <si>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</si>
  <si>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</si>
  <si>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</si>
  <si>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</si>
  <si>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</si>
  <si>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</si>
  <si>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</si>
  <si>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</si>
  <si>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</si>
  <si>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</si>
  <si>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</si>
  <si>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</si>
  <si>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</si>
  <si>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</si>
  <si>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</si>
  <si>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</si>
  <si>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</si>
  <si>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</si>
  <si>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</si>
  <si>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</si>
  <si>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</si>
  <si>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</si>
  <si>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</si>
  <si>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</si>
  <si>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</si>
  <si>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</si>
  <si>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</si>
  <si>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</si>
  <si>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</si>
  <si>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</si>
  <si>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</si>
  <si>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</si>
  <si>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</si>
  <si>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</si>
  <si>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</si>
  <si>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</si>
  <si>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</si>
  <si>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</si>
  <si>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</si>
  <si>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</si>
  <si>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</si>
  <si>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</si>
  <si>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</si>
  <si>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</si>
  <si>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</si>
  <si>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</si>
  <si>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</si>
  <si>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</si>
  <si>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</si>
  <si>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</si>
  <si>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</si>
  <si>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</si>
  <si>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</si>
  <si>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</si>
  <si>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</si>
  <si>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</si>
  <si>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</si>
  <si>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</si>
  <si>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</si>
  <si>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</si>
  <si>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</si>
  <si>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</si>
  <si>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</si>
  <si>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</si>
  <si>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</si>
  <si>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</si>
  <si>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</si>
  <si>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</si>
  <si>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</si>
  <si>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</si>
  <si>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</si>
  <si>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</si>
  <si>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</si>
  <si>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</si>
  <si>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</si>
  <si>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</si>
  <si>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</si>
  <si>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</si>
  <si>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</si>
  <si>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</si>
  <si>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</si>
  <si>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</si>
  <si>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</si>
  <si>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</si>
  <si>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</si>
  <si>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</si>
  <si>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</si>
  <si>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</si>
  <si>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</si>
  <si>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</si>
  <si>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</si>
  <si>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</si>
  <si>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</si>
  <si>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</si>
  <si>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</si>
  <si>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</si>
  <si>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</si>
  <si>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</si>
  <si>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</si>
  <si>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</si>
  <si>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</si>
  <si>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</si>
  <si>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</si>
  <si>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</si>
  <si>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</si>
  <si>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</si>
  <si>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</si>
  <si>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</si>
  <si>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</si>
  <si>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</si>
  <si>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</si>
  <si>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</si>
  <si>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</si>
  <si>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</si>
  <si>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</si>
  <si>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</si>
  <si>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</si>
  <si>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</si>
  <si>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</si>
  <si>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</si>
  <si>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</si>
  <si>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</si>
  <si>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</si>
  <si>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</si>
  <si>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</si>
  <si>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</si>
  <si>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</si>
  <si>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</si>
  <si>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</si>
  <si>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</si>
  <si>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</si>
  <si>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</si>
  <si>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</si>
  <si>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</si>
  <si>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</si>
  <si>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</si>
  <si>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</si>
  <si>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</si>
  <si>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</si>
  <si>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</si>
  <si>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</si>
  <si>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</si>
  <si>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</si>
  <si>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</si>
  <si>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</si>
  <si>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</si>
  <si>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</si>
  <si>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</si>
  <si>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</si>
  <si>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</si>
  <si>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</si>
  <si>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</si>
  <si>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</si>
  <si>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</si>
  <si>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</si>
  <si>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</si>
  <si>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</si>
  <si>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</si>
  <si>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</si>
  <si>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</si>
  <si>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</si>
  <si>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</si>
  <si>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</si>
  <si>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</si>
  <si>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</si>
  <si>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</si>
  <si>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</si>
  <si>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</si>
  <si>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</si>
  <si>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</si>
  <si>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</si>
  <si>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</si>
  <si>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</si>
  <si>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</si>
  <si>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</si>
  <si>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</si>
  <si>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</si>
  <si>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</si>
  <si>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</si>
  <si>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</si>
  <si>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</si>
  <si>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</si>
  <si>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</si>
  <si>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</si>
  <si>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</si>
  <si>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</si>
  <si>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</si>
  <si>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</si>
  <si>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</si>
  <si>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</si>
  <si>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</si>
  <si>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</si>
  <si>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</si>
  <si>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</si>
  <si>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</si>
  <si>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</si>
  <si>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</si>
  <si>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</si>
  <si>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</si>
  <si>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</si>
  <si>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</si>
  <si>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</si>
  <si>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</si>
  <si>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</si>
  <si>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</si>
  <si>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</si>
  <si>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</si>
  <si>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</si>
  <si>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</si>
  <si>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</si>
  <si>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</si>
  <si>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</si>
  <si>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</si>
  <si>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</si>
  <si>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</si>
  <si>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</si>
  <si>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</si>
  <si>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</si>
  <si>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</si>
  <si>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</si>
  <si>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</si>
  <si>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</si>
  <si>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</si>
  <si>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</si>
  <si>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</si>
  <si>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</si>
  <si>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</si>
  <si>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</si>
  <si>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</si>
  <si>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</si>
  <si>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</si>
  <si>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</si>
  <si>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</si>
  <si>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</si>
  <si>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</si>
  <si>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</si>
  <si>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</si>
  <si>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</si>
  <si>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</si>
  <si>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</si>
  <si>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</si>
  <si>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</si>
  <si>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</si>
  <si>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</si>
  <si>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</si>
  <si>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</si>
  <si>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</si>
  <si>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</si>
  <si>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</si>
  <si>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</si>
  <si>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</si>
  <si>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</si>
  <si>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</si>
  <si>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</si>
  <si>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</si>
  <si>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</si>
  <si>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</si>
  <si>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</si>
  <si>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</si>
  <si>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</si>
  <si>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</si>
  <si>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</si>
  <si>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</si>
  <si>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</si>
  <si>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</si>
  <si>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</si>
  <si>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</si>
  <si>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</si>
  <si>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</si>
  <si>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</si>
  <si>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</si>
  <si>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</si>
  <si>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</si>
  <si>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</si>
  <si>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</si>
  <si>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</si>
  <si>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</si>
  <si>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</si>
  <si>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</si>
  <si>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</si>
  <si>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</si>
  <si>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</si>
  <si>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</si>
  <si>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</si>
  <si>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</si>
  <si>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</si>
  <si>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</si>
  <si>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</si>
  <si>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</si>
  <si>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</si>
  <si>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</si>
  <si>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</si>
  <si>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</si>
  <si>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</si>
  <si>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</si>
  <si>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</si>
  <si>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</si>
  <si>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</si>
  <si>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</si>
  <si>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</si>
  <si>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</si>
  <si>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</si>
  <si>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</si>
  <si>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</si>
  <si>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</si>
  <si>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</si>
  <si>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</si>
  <si>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</si>
  <si>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</si>
  <si>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</si>
  <si>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</si>
  <si>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</si>
  <si>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</si>
  <si>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</si>
  <si>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</si>
  <si>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</si>
  <si>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</si>
  <si>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</si>
  <si>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</si>
  <si>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</si>
  <si>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</si>
  <si>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</si>
  <si>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</si>
  <si>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</si>
  <si>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</si>
  <si>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</si>
  <si>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</si>
  <si>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</si>
  <si>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</si>
  <si>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</si>
  <si>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</si>
  <si>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</si>
  <si>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</si>
  <si>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</si>
  <si>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</si>
  <si>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</si>
  <si>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</si>
  <si>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</si>
  <si>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</si>
  <si>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</si>
  <si>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</si>
  <si>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</si>
  <si>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</si>
  <si>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</si>
  <si>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</si>
  <si>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</si>
  <si>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</si>
  <si>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</si>
  <si>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</si>
  <si>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</si>
  <si>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</si>
  <si>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</si>
  <si>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</si>
  <si>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</si>
  <si>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</si>
  <si>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</si>
  <si>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</si>
  <si>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</si>
  <si>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</si>
  <si>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</si>
  <si>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</si>
  <si>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</si>
  <si>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</si>
  <si>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</si>
  <si>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</si>
  <si>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</si>
  <si>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</si>
  <si>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</si>
  <si>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</si>
  <si>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</si>
  <si>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</si>
  <si>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</si>
  <si>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</si>
  <si>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</si>
  <si>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</si>
  <si>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</si>
  <si>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</si>
  <si>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</si>
  <si>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</si>
  <si>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</si>
  <si>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</si>
  <si>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</si>
  <si>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</si>
  <si>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</si>
  <si>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</si>
  <si>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</si>
  <si>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</si>
  <si>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</si>
  <si>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</si>
  <si>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</si>
  <si>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</si>
  <si>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</si>
  <si>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</si>
  <si>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</si>
  <si>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</si>
  <si>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</si>
  <si>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</si>
  <si>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</si>
  <si>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</si>
  <si>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</si>
  <si>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</si>
  <si>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</si>
  <si>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</si>
  <si>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</si>
  <si>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</si>
  <si>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</si>
  <si>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</si>
  <si>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</si>
  <si>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</si>
  <si>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</si>
  <si>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</si>
  <si>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</si>
  <si>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</si>
  <si>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</si>
  <si>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</si>
  <si>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</si>
  <si>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</si>
  <si>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</si>
  <si>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</si>
  <si>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</si>
  <si>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</si>
  <si>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</si>
  <si>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</si>
  <si>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</si>
  <si>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</si>
  <si>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</si>
  <si>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</si>
  <si>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</si>
  <si>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</si>
  <si>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</si>
  <si>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</si>
  <si>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</si>
  <si>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</si>
  <si>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</si>
  <si>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</si>
  <si>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</si>
  <si>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</si>
  <si>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</si>
  <si>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</si>
  <si>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</si>
  <si>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</si>
  <si>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</si>
  <si>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</si>
  <si>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</si>
  <si>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</si>
  <si>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</si>
  <si>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</si>
  <si>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</si>
  <si>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</si>
  <si>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</si>
  <si>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</si>
  <si>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</si>
  <si>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</si>
  <si>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</si>
  <si>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</si>
  <si>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</si>
  <si>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</si>
  <si>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</si>
  <si>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</si>
  <si>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</si>
  <si>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</si>
  <si>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</si>
  <si>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</si>
  <si>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</si>
  <si>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</si>
  <si>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</si>
  <si>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</si>
  <si>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</si>
  <si>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</si>
  <si>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</si>
  <si>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</si>
  <si>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</si>
  <si>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</si>
  <si>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</si>
  <si>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</si>
  <si>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</si>
  <si>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</si>
  <si>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</si>
  <si>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</si>
  <si>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</si>
  <si>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</si>
  <si>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</si>
  <si>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</si>
  <si>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</si>
  <si>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</si>
  <si>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</si>
  <si>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</si>
  <si>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</si>
  <si>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</si>
  <si>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</si>
  <si>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</si>
  <si>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</si>
  <si>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</si>
  <si>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</si>
  <si>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</si>
  <si>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</si>
  <si>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</si>
  <si>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</si>
  <si>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</si>
  <si>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</si>
  <si>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</si>
  <si>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</si>
  <si>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</si>
  <si>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</si>
  <si>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</si>
  <si>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</si>
  <si>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</si>
  <si>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</si>
  <si>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</si>
  <si>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</si>
  <si>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</si>
  <si>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</si>
  <si>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</si>
  <si>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</si>
  <si>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</si>
  <si>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</si>
  <si>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</si>
  <si>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</si>
  <si>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</si>
  <si>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</si>
  <si>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</si>
  <si>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</si>
  <si>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</si>
  <si>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</si>
  <si>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</si>
  <si>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</si>
  <si>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</si>
  <si>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</si>
  <si>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</si>
  <si>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</si>
  <si>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</si>
  <si>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</si>
  <si>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</si>
  <si>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</si>
  <si>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</si>
  <si>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</si>
  <si>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</si>
  <si>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</si>
  <si>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</si>
  <si>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</si>
  <si>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</si>
  <si>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</si>
  <si>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</si>
  <si>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</si>
  <si>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</si>
  <si>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</si>
  <si>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</si>
  <si>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</si>
  <si>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</si>
  <si>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</si>
  <si>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</si>
  <si>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</si>
  <si>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</si>
  <si>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</si>
  <si>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</si>
  <si>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</si>
  <si>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</si>
  <si>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</si>
  <si>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</si>
  <si>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</si>
  <si>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</si>
  <si>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</si>
  <si>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</si>
  <si>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</si>
  <si>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</si>
  <si>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</si>
  <si>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</si>
  <si>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</si>
  <si>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</si>
  <si>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</si>
  <si>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</si>
  <si>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</si>
  <si>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</si>
  <si>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</si>
  <si>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</si>
  <si>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</si>
  <si>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</si>
  <si>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</si>
  <si>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</si>
  <si>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</si>
  <si>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</si>
  <si>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</si>
  <si>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</si>
  <si>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</si>
  <si>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</si>
  <si>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</si>
  <si>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</si>
  <si>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</si>
  <si>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</si>
  <si>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</si>
  <si>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</si>
  <si>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</si>
  <si>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</si>
  <si>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</si>
  <si>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</si>
  <si>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</si>
  <si>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</si>
  <si>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</si>
  <si>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</si>
  <si>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</si>
  <si>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</si>
  <si>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</si>
  <si>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</si>
  <si>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</si>
  <si>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</si>
  <si>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</si>
  <si>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</si>
  <si>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</si>
  <si>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</si>
  <si>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</si>
  <si>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</si>
  <si>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</si>
  <si>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</si>
  <si>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</si>
  <si>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</si>
  <si>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</si>
  <si>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</si>
  <si>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</si>
  <si>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</si>
  <si>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</si>
  <si>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</si>
  <si>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</si>
  <si>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</si>
  <si>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</si>
  <si>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</si>
  <si>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</si>
  <si>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</si>
  <si>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</si>
  <si>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</si>
  <si>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</si>
  <si>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</si>
  <si>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</si>
  <si>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</si>
  <si>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</si>
  <si>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</si>
  <si>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</si>
  <si>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</si>
  <si>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</si>
  <si>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</si>
  <si>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</si>
  <si>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</si>
  <si>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</si>
  <si>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</si>
  <si>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</si>
  <si>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</si>
  <si>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</si>
  <si>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</si>
  <si>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</si>
  <si>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</si>
  <si>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</si>
  <si>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</si>
  <si>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</si>
  <si>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</si>
  <si>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</si>
  <si>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</si>
  <si>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</si>
  <si>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</si>
  <si>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</si>
  <si>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</si>
  <si>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</si>
  <si>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</si>
  <si>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</si>
  <si>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</si>
  <si>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</si>
  <si>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</si>
  <si>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</si>
  <si>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</si>
  <si>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</si>
  <si>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</si>
  <si>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</si>
  <si>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</si>
  <si>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</si>
  <si>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</si>
  <si>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</si>
  <si>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</si>
  <si>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</si>
  <si>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</si>
  <si>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</si>
  <si>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</si>
  <si>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</si>
  <si>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</si>
  <si>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</si>
  <si>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</si>
  <si>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</si>
  <si>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</si>
  <si>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</si>
  <si>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</si>
  <si>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</si>
  <si>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</si>
  <si>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</si>
  <si>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</si>
  <si>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</si>
  <si>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</si>
  <si>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</si>
  <si>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</si>
  <si>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</si>
  <si>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</si>
  <si>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</si>
  <si>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</si>
  <si>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</si>
  <si>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</si>
  <si>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</si>
  <si>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</si>
  <si>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</si>
  <si>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</si>
  <si>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</si>
  <si>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</si>
  <si>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</si>
  <si>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</si>
  <si>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</si>
  <si>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</si>
  <si>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</si>
  <si>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</si>
  <si>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</si>
  <si>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</si>
  <si>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</si>
  <si>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</si>
  <si>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</si>
  <si>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</si>
  <si>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</si>
  <si>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</si>
  <si>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</si>
  <si>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</si>
  <si>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</si>
  <si>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</si>
  <si>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</si>
  <si>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</si>
  <si>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</si>
  <si>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</si>
  <si>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</si>
  <si>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</si>
  <si>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</si>
  <si>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</si>
  <si>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</si>
  <si>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</si>
  <si>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</si>
  <si>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</si>
  <si>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</si>
  <si>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</si>
  <si>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</si>
  <si>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</si>
  <si>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</si>
  <si>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</si>
  <si>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</si>
  <si>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</si>
  <si>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</si>
  <si>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</si>
  <si>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</si>
  <si>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</si>
  <si>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</si>
  <si>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</si>
  <si>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</si>
  <si>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</si>
  <si>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</si>
  <si>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</si>
  <si>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</si>
  <si>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</si>
  <si>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</si>
  <si>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</si>
  <si>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</si>
  <si>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</si>
  <si>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</si>
  <si>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</si>
  <si>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</si>
  <si>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</si>
  <si>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</si>
  <si>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</si>
  <si>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</si>
  <si>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</si>
  <si>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</si>
  <si>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</si>
  <si>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</si>
  <si>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</si>
  <si>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</si>
  <si>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</si>
  <si>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</si>
  <si>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</si>
  <si>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</si>
  <si>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</si>
  <si>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</si>
  <si>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</si>
  <si>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</si>
  <si>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</si>
  <si>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</si>
  <si>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</si>
  <si>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</si>
  <si>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</si>
  <si>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</si>
  <si>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</si>
  <si>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</si>
  <si>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</si>
  <si>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</si>
  <si>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</si>
  <si>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</si>
  <si>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</si>
  <si>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</si>
  <si>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</si>
  <si>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</si>
  <si>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</si>
  <si>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</si>
  <si>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</si>
  <si>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</si>
  <si>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</si>
  <si>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</si>
  <si>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</si>
  <si>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</si>
  <si>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</si>
  <si>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</si>
  <si>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</si>
  <si>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</si>
  <si>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</si>
  <si>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</si>
  <si>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</si>
  <si>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</si>
  <si>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</si>
  <si>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</si>
  <si>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</si>
  <si>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</si>
  <si>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</si>
  <si>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</si>
  <si>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</si>
  <si>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</si>
  <si>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</si>
  <si>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</si>
  <si>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</si>
  <si>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</si>
  <si>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</si>
  <si>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</si>
  <si>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</si>
  <si>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</si>
  <si>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</si>
  <si>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</si>
  <si>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</si>
  <si>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</si>
  <si>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</si>
  <si>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</si>
  <si>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</si>
  <si>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</si>
  <si>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</si>
  <si>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</si>
  <si>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</si>
  <si>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</si>
  <si>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</si>
  <si>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</si>
  <si>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</si>
  <si>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</si>
  <si>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</si>
  <si>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</si>
  <si>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</si>
  <si>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</si>
  <si>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</si>
  <si>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</si>
  <si>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</si>
  <si>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</si>
  <si>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</si>
  <si>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</si>
  <si>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</si>
  <si>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</si>
  <si>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</si>
  <si>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</si>
  <si>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</si>
  <si>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</si>
  <si>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</si>
  <si>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</si>
  <si>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</si>
  <si>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</si>
  <si>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</si>
  <si>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</si>
  <si>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</si>
  <si>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</si>
  <si>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</si>
  <si>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</si>
  <si>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</si>
  <si>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</si>
  <si>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</si>
  <si>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</si>
  <si>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</si>
  <si>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</si>
  <si>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</si>
  <si>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</si>
  <si>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</si>
  <si>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</si>
  <si>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</si>
  <si>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</si>
  <si>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</si>
  <si>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</si>
  <si>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</si>
  <si>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</si>
  <si>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</si>
  <si>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</si>
  <si>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</si>
  <si>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</si>
  <si>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</si>
  <si>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</si>
  <si>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</si>
  <si>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</si>
  <si>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</si>
  <si>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</si>
  <si>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</si>
  <si>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</si>
  <si>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</si>
  <si>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</si>
  <si>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</si>
  <si>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</si>
  <si>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</si>
  <si>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</si>
  <si>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</si>
  <si>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</si>
  <si>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</si>
  <si>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</si>
  <si>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</si>
  <si>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</si>
  <si>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</si>
  <si>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</si>
  <si>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</si>
  <si>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</si>
  <si>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</si>
  <si>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</si>
  <si>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</si>
  <si>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</si>
  <si>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</si>
  <si>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</si>
  <si>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</si>
  <si>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</si>
  <si>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</si>
  <si>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</si>
  <si>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</si>
  <si>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</si>
  <si>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</si>
  <si>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</si>
  <si>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</si>
  <si>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</si>
  <si>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</si>
  <si>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</si>
  <si>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</si>
  <si>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</si>
  <si>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</si>
  <si>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</si>
  <si>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</si>
  <si>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</si>
  <si>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</si>
  <si>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</si>
  <si>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</si>
  <si>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</si>
  <si>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</si>
  <si>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</si>
  <si>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</si>
  <si>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</si>
  <si>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</si>
  <si>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</si>
  <si>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</si>
  <si>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</si>
  <si>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</si>
  <si>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</si>
  <si>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</si>
  <si>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</si>
  <si>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</si>
  <si>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</si>
  <si>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</si>
  <si>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</si>
  <si>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</si>
  <si>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</si>
  <si>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</si>
  <si>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</si>
  <si>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</si>
  <si>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</si>
  <si>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</si>
  <si>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</si>
  <si>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</si>
  <si>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</si>
  <si>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</si>
  <si>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</si>
  <si>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</si>
  <si>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</si>
  <si>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</si>
  <si>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</si>
  <si>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</si>
  <si>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</si>
  <si>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</si>
  <si>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</si>
  <si>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</si>
  <si>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</si>
  <si>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</si>
  <si>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</si>
  <si>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</si>
  <si>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</si>
  <si>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</si>
  <si>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</si>
  <si>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</si>
  <si>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</si>
  <si>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</si>
  <si>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</si>
  <si>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</si>
  <si>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</si>
  <si>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</si>
  <si>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</si>
  <si>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</si>
  <si>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</si>
  <si>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</si>
  <si>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</si>
  <si>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</si>
  <si>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</si>
  <si>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</si>
  <si>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</si>
  <si>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</si>
  <si>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</si>
  <si>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</si>
  <si>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</si>
  <si>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</si>
  <si>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</si>
  <si>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</si>
  <si>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</si>
  <si>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</si>
  <si>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</si>
  <si>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</si>
  <si>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</si>
  <si>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</si>
  <si>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</si>
  <si>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</si>
  <si>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</si>
  <si>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</si>
  <si>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</si>
  <si>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</si>
  <si>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</si>
  <si>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</si>
  <si>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</si>
  <si>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</si>
  <si>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</si>
  <si>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</si>
  <si>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</si>
  <si>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</si>
  <si>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</si>
  <si>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</si>
  <si>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</si>
  <si>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</si>
  <si>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</si>
  <si>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</si>
  <si>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</si>
  <si>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</si>
  <si>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</si>
  <si>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</si>
  <si>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</si>
  <si>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</si>
  <si>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</si>
  <si>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</si>
  <si>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</si>
  <si>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</si>
  <si>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</si>
  <si>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</si>
  <si>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</si>
  <si>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</si>
  <si>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</si>
  <si>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</si>
  <si>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</si>
  <si>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</si>
  <si>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</si>
  <si>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</si>
  <si>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</si>
  <si>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</si>
  <si>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</si>
  <si>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</si>
  <si>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</si>
  <si>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</si>
  <si>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</si>
  <si>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</si>
  <si>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</si>
  <si>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</si>
  <si>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</si>
  <si>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</si>
  <si>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</si>
  <si>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</si>
  <si>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</si>
  <si>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</si>
  <si>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</si>
  <si>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</si>
  <si>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</si>
  <si>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</si>
  <si>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</si>
  <si>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</si>
  <si>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</si>
  <si>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</si>
  <si>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</si>
  <si>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</si>
  <si>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</si>
  <si>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</si>
  <si>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</si>
  <si>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</si>
  <si>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</si>
  <si>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</si>
  <si>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</si>
  <si>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</si>
  <si>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</si>
  <si>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</si>
  <si>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</si>
  <si>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</si>
  <si>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</si>
  <si>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</si>
  <si>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</si>
  <si>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</si>
  <si>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</si>
  <si>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</si>
  <si>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</si>
  <si>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</si>
  <si>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</si>
  <si>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</si>
  <si>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</si>
  <si>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</si>
  <si>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</si>
  <si>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</si>
  <si>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</si>
  <si>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</si>
  <si>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</si>
  <si>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</si>
  <si>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</si>
  <si>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</si>
  <si>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</si>
  <si>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</si>
  <si>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</si>
  <si>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</si>
  <si>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</si>
  <si>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</si>
  <si>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</si>
  <si>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</si>
  <si>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</si>
  <si>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</si>
  <si>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</si>
  <si>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</si>
  <si>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</si>
  <si>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</si>
  <si>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</si>
  <si>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</si>
  <si>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</si>
  <si>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</si>
  <si>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</si>
  <si>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</si>
  <si>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</si>
  <si>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</si>
  <si>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</si>
  <si>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</si>
  <si>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</si>
  <si>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</si>
  <si>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</si>
  <si>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</si>
  <si>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</si>
  <si>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</si>
  <si>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</si>
  <si>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</si>
  <si>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</si>
  <si>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</si>
  <si>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</si>
  <si>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</si>
  <si>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</si>
  <si>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</si>
  <si>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</si>
  <si>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</si>
  <si>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</si>
  <si>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</si>
  <si>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</si>
  <si>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</si>
  <si>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</si>
  <si>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</si>
  <si>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</si>
  <si>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</si>
  <si>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</si>
  <si>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</si>
  <si>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</si>
  <si>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</si>
  <si>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</si>
  <si>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</si>
  <si>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</si>
  <si>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</si>
  <si>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</si>
  <si>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</si>
  <si>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</si>
  <si>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</si>
  <si>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</si>
  <si>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</si>
  <si>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</si>
  <si>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</si>
  <si>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</si>
  <si>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</si>
  <si>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</si>
  <si>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</si>
  <si>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</si>
  <si>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</si>
  <si>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</si>
  <si>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</si>
  <si>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</si>
  <si>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</si>
  <si>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</si>
  <si>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</si>
  <si>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</si>
  <si>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</si>
  <si>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</si>
  <si>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</si>
  <si>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</si>
  <si>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</si>
  <si>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</si>
  <si>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</si>
  <si>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</si>
  <si>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</si>
  <si>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</si>
  <si>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</si>
  <si>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</si>
  <si>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</si>
  <si>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</si>
  <si>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</si>
  <si>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</si>
  <si>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</si>
  <si>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</si>
  <si>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</si>
  <si>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</si>
  <si>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</si>
  <si>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</si>
  <si>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</si>
  <si>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</si>
  <si>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</si>
  <si>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</si>
  <si>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</si>
  <si>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</si>
  <si>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</si>
  <si>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</si>
  <si>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</si>
  <si>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</si>
  <si>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</si>
  <si>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</si>
  <si>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</si>
  <si>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</si>
  <si>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</si>
  <si>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</si>
  <si>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</si>
  <si>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</si>
  <si>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</si>
  <si>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</si>
  <si>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</si>
  <si>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</si>
  <si>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</si>
  <si>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</si>
  <si>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</si>
  <si>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</si>
  <si>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</si>
  <si>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</si>
  <si>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</si>
  <si>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</si>
  <si>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</si>
  <si>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</si>
  <si>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</si>
  <si>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</si>
  <si>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</si>
  <si>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</si>
  <si>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</si>
  <si>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</si>
  <si>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</si>
  <si>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</si>
  <si>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</si>
  <si>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</si>
  <si>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</si>
  <si>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</si>
  <si>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</si>
  <si>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</si>
  <si>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</si>
  <si>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</si>
  <si>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</si>
  <si>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</si>
  <si>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</si>
  <si>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</si>
  <si>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</si>
  <si>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</si>
  <si>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</si>
  <si>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</si>
  <si>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</si>
  <si>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</si>
  <si>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</si>
  <si>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</si>
  <si>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</si>
  <si>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</si>
  <si>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</si>
  <si>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</si>
  <si>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</si>
  <si>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</si>
  <si>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</si>
  <si>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</si>
  <si>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</si>
  <si>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</si>
  <si>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</si>
  <si>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</si>
  <si>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</si>
  <si>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</si>
  <si>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</si>
  <si>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</si>
  <si>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</si>
  <si>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</si>
  <si>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</si>
  <si>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</si>
  <si>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</si>
  <si>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</si>
  <si>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</si>
  <si>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</si>
  <si>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</si>
  <si>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</si>
  <si>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</si>
  <si>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</si>
  <si>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</si>
  <si>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</si>
  <si>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</si>
  <si>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</si>
  <si>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</si>
  <si>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</si>
  <si>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</si>
  <si>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</si>
  <si>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</si>
  <si>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</si>
  <si>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</si>
  <si>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</si>
  <si>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</si>
  <si>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</si>
  <si>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</si>
  <si>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</si>
  <si>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</si>
  <si>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</si>
  <si>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</si>
  <si>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</si>
  <si>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</si>
  <si>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</si>
  <si>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</si>
  <si>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</si>
  <si>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</si>
  <si>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</si>
  <si>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</si>
  <si>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</si>
  <si>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</si>
  <si>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</si>
  <si>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</si>
  <si>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</si>
  <si>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</si>
  <si>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</si>
  <si>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</si>
  <si>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</si>
  <si>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</si>
  <si>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</si>
  <si>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</si>
  <si>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</si>
  <si>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</si>
  <si>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</si>
  <si>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</si>
  <si>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</si>
  <si>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</si>
  <si>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</si>
  <si>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</si>
  <si>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</si>
  <si>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</si>
  <si>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</si>
  <si>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</si>
  <si>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</si>
  <si>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</si>
  <si>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</si>
  <si>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</si>
  <si>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</si>
  <si>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</si>
  <si>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</si>
  <si>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</si>
  <si>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</si>
  <si>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</si>
  <si>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</si>
  <si>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</si>
  <si>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</si>
  <si>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</si>
  <si>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</si>
  <si>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</si>
  <si>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</si>
  <si>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</si>
  <si>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</si>
  <si>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</si>
  <si>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</si>
  <si>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</si>
  <si>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</si>
  <si>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</si>
  <si>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</si>
  <si>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</si>
  <si>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</si>
  <si>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</si>
  <si>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</si>
  <si>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</si>
  <si>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</si>
  <si>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</si>
  <si>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</si>
  <si>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</si>
  <si>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</si>
  <si>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</si>
  <si>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</si>
  <si>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</si>
  <si>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</si>
  <si>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</si>
  <si>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</si>
  <si>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</si>
  <si>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</si>
  <si>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</si>
  <si>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</si>
  <si>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</si>
  <si>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</si>
  <si>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</si>
  <si>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</si>
  <si>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</si>
  <si>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</si>
  <si>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</si>
  <si>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</si>
  <si>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</si>
  <si>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</si>
  <si>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</si>
  <si>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</si>
  <si>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</si>
  <si>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</si>
  <si>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</si>
  <si>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</si>
  <si>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</si>
  <si>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</si>
  <si>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</si>
  <si>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</si>
  <si>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</si>
  <si>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</si>
  <si>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</si>
  <si>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</si>
  <si>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</si>
  <si>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</si>
  <si>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</si>
  <si>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</si>
  <si>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</si>
  <si>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</si>
  <si>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</si>
  <si>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</si>
  <si>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</si>
  <si>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</si>
  <si>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</si>
  <si>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</si>
  <si>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</si>
  <si>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</si>
  <si>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</si>
  <si>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</si>
  <si>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</si>
  <si>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</si>
  <si>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</si>
  <si>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</si>
  <si>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</si>
  <si>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</si>
  <si>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</si>
  <si>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</si>
  <si>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</si>
  <si>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</si>
  <si>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</si>
  <si>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</si>
  <si>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</si>
  <si>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</si>
  <si>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</si>
  <si>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</si>
  <si>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</si>
  <si>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</si>
  <si>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</si>
  <si>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</si>
  <si>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</si>
  <si>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</si>
  <si>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</si>
  <si>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</si>
  <si>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</si>
  <si>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</si>
  <si>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</si>
  <si>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</si>
  <si>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</si>
  <si>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</si>
  <si>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</si>
  <si>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</si>
  <si>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</si>
  <si>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</si>
  <si>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</si>
  <si>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</si>
  <si>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</si>
  <si>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</si>
  <si>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</si>
  <si>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</si>
  <si>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</si>
  <si>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</si>
  <si>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</si>
  <si>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</si>
  <si>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</si>
  <si>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</si>
  <si>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</si>
  <si>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</si>
  <si>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</si>
  <si>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</si>
  <si>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</si>
  <si>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</si>
  <si>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</si>
  <si>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</si>
  <si>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</si>
  <si>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</si>
  <si>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</si>
  <si>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</si>
  <si>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</si>
  <si>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</si>
  <si>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</si>
  <si>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</si>
  <si>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</si>
  <si>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</si>
  <si>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</si>
  <si>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</si>
  <si>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</si>
  <si>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</si>
  <si>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</si>
  <si>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</si>
  <si>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</si>
  <si>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</si>
  <si>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</si>
  <si>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</si>
  <si>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</si>
  <si>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</si>
  <si>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</si>
  <si>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</si>
  <si>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</si>
  <si>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</si>
  <si>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</si>
  <si>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</si>
  <si>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</si>
  <si>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</si>
  <si>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</si>
  <si>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</si>
  <si>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</si>
  <si>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</si>
  <si>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</si>
  <si>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</si>
  <si>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</si>
  <si>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</si>
  <si>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</si>
  <si>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</si>
  <si>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</si>
  <si>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</si>
  <si>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</si>
  <si>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</si>
  <si>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</si>
  <si>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</si>
  <si>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</si>
  <si>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</si>
  <si>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</si>
  <si>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</si>
  <si>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</si>
  <si>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</si>
  <si>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</si>
  <si>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</si>
  <si>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</si>
  <si>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</si>
  <si>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</si>
  <si>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</si>
  <si>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</si>
  <si>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</si>
  <si>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</si>
  <si>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</si>
  <si>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</si>
  <si>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</si>
  <si>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</si>
  <si>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</si>
  <si>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</si>
  <si>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</si>
  <si>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</si>
  <si>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</si>
  <si>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</si>
  <si>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</si>
  <si>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</si>
  <si>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</si>
  <si>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</si>
  <si>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</si>
  <si>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</si>
  <si>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</si>
  <si>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</si>
  <si>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</si>
  <si>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</si>
  <si>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</si>
  <si>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</si>
  <si>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</si>
  <si>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</si>
  <si>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</si>
  <si>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</si>
  <si>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</si>
  <si>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</si>
  <si>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</si>
  <si>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</si>
  <si>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</si>
  <si>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</si>
  <si>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</si>
  <si>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</si>
  <si>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</si>
  <si>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</si>
  <si>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</si>
  <si>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</si>
  <si>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</si>
  <si>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</si>
  <si>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</si>
  <si>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</si>
  <si>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</si>
  <si>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</si>
  <si>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</si>
  <si>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</si>
  <si>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</si>
  <si>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</si>
  <si>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</si>
  <si>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</si>
  <si>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</si>
  <si>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</si>
  <si>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</si>
  <si>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</si>
  <si>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</si>
  <si>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</si>
  <si>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</si>
  <si>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</si>
  <si>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</si>
  <si>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</si>
  <si>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</si>
  <si>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</si>
  <si>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</si>
  <si>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</si>
  <si>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</si>
  <si>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</si>
  <si>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</si>
  <si>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</si>
  <si>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</si>
  <si>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</si>
  <si>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</si>
  <si>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</si>
  <si>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</si>
  <si>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</si>
  <si>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</si>
  <si>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</si>
  <si>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</si>
  <si>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</si>
  <si>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</si>
  <si>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</si>
  <si>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</si>
  <si>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</si>
  <si>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</si>
  <si>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</si>
  <si>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</si>
  <si>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</si>
  <si>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</si>
  <si>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</si>
  <si>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</si>
  <si>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</si>
  <si>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</si>
  <si>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</si>
  <si>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</si>
  <si>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</si>
  <si>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</si>
  <si>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</si>
  <si>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</si>
  <si>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</si>
  <si>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</si>
  <si>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</si>
  <si>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</si>
  <si>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</si>
  <si>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</si>
  <si>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</si>
  <si>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</si>
  <si>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</si>
  <si>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</si>
  <si>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</si>
  <si>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</si>
  <si>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</si>
  <si>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</si>
  <si>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</si>
  <si>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</si>
  <si>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</si>
  <si>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</si>
  <si>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</si>
  <si>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</si>
  <si>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</si>
  <si>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</si>
  <si>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</si>
  <si>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</si>
  <si>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</si>
  <si>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</si>
  <si>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</si>
  <si>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</si>
  <si>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</si>
  <si>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</si>
  <si>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</si>
  <si>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</si>
  <si>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</si>
  <si>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</si>
  <si>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</si>
  <si>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</si>
  <si>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</si>
  <si>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</si>
  <si>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</si>
  <si>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</si>
  <si>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</si>
  <si>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</si>
  <si>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</si>
  <si>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</si>
  <si>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</si>
  <si>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</si>
  <si>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</si>
  <si>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</si>
  <si>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</si>
  <si>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</si>
  <si>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</si>
  <si>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</si>
  <si>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</si>
  <si>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</si>
  <si>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</si>
  <si>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</si>
  <si>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</si>
  <si>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</si>
  <si>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</si>
  <si>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</si>
  <si>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</si>
  <si>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</si>
  <si>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</si>
  <si>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</si>
  <si>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</si>
  <si>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</si>
  <si>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</si>
  <si>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</si>
  <si>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</si>
  <si>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</si>
  <si>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</si>
  <si>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</si>
  <si>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</si>
  <si>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</si>
  <si>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</si>
  <si>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</si>
  <si>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</si>
  <si>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</si>
  <si>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</si>
  <si>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</si>
  <si>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</si>
  <si>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</si>
  <si>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</si>
  <si>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</si>
  <si>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</si>
  <si>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</si>
  <si>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</si>
  <si>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</si>
  <si>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</si>
  <si>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</si>
  <si>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</si>
  <si>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</si>
  <si>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</si>
  <si>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</si>
  <si>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</si>
  <si>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</si>
  <si>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</si>
  <si>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</si>
  <si>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</si>
  <si>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</si>
  <si>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</si>
  <si>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</si>
  <si>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</si>
  <si>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</si>
  <si>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</si>
  <si>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</si>
  <si>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</si>
  <si>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</si>
  <si>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</si>
  <si>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</si>
  <si>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</si>
  <si>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</si>
  <si>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</si>
  <si>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</si>
  <si>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</si>
  <si>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</si>
  <si>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</si>
  <si>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</si>
  <si>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</si>
  <si>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</si>
  <si>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</si>
  <si>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</si>
  <si>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</si>
  <si>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</si>
  <si>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</si>
  <si>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</si>
  <si>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</si>
  <si>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</si>
  <si>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</si>
  <si>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</si>
  <si>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</si>
  <si>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</si>
  <si>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</si>
  <si>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</si>
  <si>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</si>
  <si>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</si>
  <si>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</si>
  <si>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</si>
  <si>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</si>
  <si>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</si>
  <si>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</si>
  <si>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</si>
  <si>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</si>
  <si>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</si>
  <si>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</si>
  <si>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</si>
  <si>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</si>
  <si>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</si>
  <si>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</si>
  <si>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</si>
  <si>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</si>
  <si>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</si>
  <si>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</si>
  <si>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</si>
  <si>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</si>
  <si>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</si>
  <si>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</si>
  <si>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</si>
  <si>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</si>
  <si>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</si>
  <si>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</si>
  <si>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</si>
  <si>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</si>
  <si>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</si>
  <si>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</si>
  <si>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</si>
  <si>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</si>
  <si>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</si>
  <si>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</si>
  <si>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</si>
  <si>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</si>
  <si>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</si>
  <si>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</si>
  <si>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</si>
  <si>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</si>
  <si>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</si>
  <si>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</si>
  <si>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</si>
  <si>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</si>
  <si>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</si>
  <si>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</si>
  <si>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</si>
  <si>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</si>
  <si>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</si>
  <si>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</si>
  <si>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</si>
  <si>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</si>
  <si>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</si>
  <si>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</si>
  <si>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</si>
  <si>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</si>
  <si>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</si>
  <si>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</si>
  <si>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</si>
  <si>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</si>
  <si>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</si>
  <si>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</si>
  <si>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</si>
  <si>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</si>
  <si>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</si>
  <si>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</si>
  <si>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</si>
  <si>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</si>
  <si>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</si>
  <si>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</si>
  <si>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</si>
  <si>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</si>
  <si>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</si>
  <si>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</si>
  <si>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</si>
  <si>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</si>
  <si>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</si>
  <si>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</si>
  <si>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</si>
  <si>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</si>
  <si>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</si>
  <si>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</si>
  <si>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</si>
  <si>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</si>
  <si>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</si>
  <si>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</si>
  <si>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</si>
  <si>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</si>
  <si>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</si>
  <si>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</si>
  <si>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</si>
  <si>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</si>
  <si>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</si>
  <si>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</si>
  <si>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</si>
  <si>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</si>
  <si>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</si>
  <si>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</si>
  <si>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</si>
  <si>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</si>
  <si>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</si>
  <si>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</si>
  <si>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</si>
  <si>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</si>
  <si>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</si>
  <si>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</si>
  <si>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</si>
  <si>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</si>
  <si>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</si>
  <si>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</si>
  <si>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</si>
  <si>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</si>
  <si>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</si>
  <si>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</si>
  <si>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</si>
  <si>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</si>
  <si>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</si>
  <si>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</si>
  <si>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</si>
  <si>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</si>
  <si>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</si>
  <si>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</si>
  <si>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</si>
  <si>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</si>
  <si>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</si>
  <si>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</si>
  <si>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</si>
  <si>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</si>
  <si>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</si>
  <si>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</si>
  <si>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</si>
  <si>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</si>
  <si>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</si>
  <si>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</si>
  <si>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</si>
  <si>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</si>
  <si>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</si>
  <si>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</si>
  <si>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</si>
  <si>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</si>
  <si>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</si>
  <si>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</si>
  <si>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</si>
  <si>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</si>
  <si>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</si>
  <si>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</si>
  <si>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</si>
  <si>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</si>
  <si>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</si>
  <si>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</si>
  <si>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</si>
  <si>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</si>
  <si>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</si>
  <si>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</si>
  <si>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</si>
  <si>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</si>
  <si>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</si>
  <si>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</si>
  <si>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</si>
  <si>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</si>
  <si>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</si>
  <si>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</si>
  <si>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</si>
  <si>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</si>
  <si>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</si>
  <si>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</si>
  <si>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</si>
  <si>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</si>
  <si>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</si>
  <si>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</si>
  <si>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</si>
  <si>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</si>
  <si>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</si>
  <si>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</si>
  <si>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</si>
  <si>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</si>
  <si>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</si>
  <si>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</si>
  <si>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</si>
  <si>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</si>
  <si>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</si>
  <si>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</si>
  <si>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</si>
  <si>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</si>
  <si>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</si>
  <si>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</si>
  <si>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</si>
  <si>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</si>
  <si>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</si>
  <si>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</si>
  <si>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</si>
  <si>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</si>
  <si>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</si>
  <si>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</si>
  <si>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</si>
  <si>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</si>
  <si>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</si>
  <si>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</si>
  <si>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</si>
  <si>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</si>
  <si>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</si>
  <si>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</si>
  <si>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</si>
  <si>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</si>
  <si>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</si>
  <si>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</si>
  <si>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</si>
  <si>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</si>
  <si>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</si>
  <si>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</si>
  <si>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</si>
  <si>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</si>
  <si>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</si>
  <si>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</si>
  <si>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</si>
  <si>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</si>
  <si>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</si>
  <si>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</si>
  <si>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</si>
  <si>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</si>
  <si>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</si>
  <si>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</si>
  <si>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</si>
  <si>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</si>
  <si>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</si>
  <si>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</si>
  <si>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</si>
  <si>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</si>
  <si>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</si>
  <si>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</si>
  <si>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</si>
  <si>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</si>
  <si>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</si>
  <si>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</si>
  <si>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</si>
  <si>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</si>
  <si>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</si>
  <si>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</si>
  <si>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</si>
  <si>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</si>
  <si>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</si>
  <si>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</si>
  <si>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</si>
  <si>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</si>
  <si>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</si>
  <si>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</si>
  <si>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</si>
  <si>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</si>
  <si>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</si>
  <si>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</si>
  <si>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</si>
  <si>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</si>
  <si>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</si>
  <si>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</si>
  <si>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</si>
  <si>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</si>
  <si>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</si>
  <si>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</si>
  <si>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</si>
  <si>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</si>
  <si>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</si>
  <si>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</si>
  <si>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</si>
  <si>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</si>
  <si>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</si>
  <si>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</si>
  <si>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</si>
  <si>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</si>
  <si>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</si>
  <si>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</si>
  <si>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</si>
  <si>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</si>
  <si>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</si>
  <si>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</si>
  <si>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</si>
  <si>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</si>
  <si>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</si>
  <si>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</si>
  <si>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</si>
  <si>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</si>
  <si>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</si>
  <si>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</si>
  <si>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</si>
  <si>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</si>
  <si>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</si>
  <si>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</si>
  <si>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</si>
  <si>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</si>
  <si>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</si>
  <si>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</si>
  <si>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</si>
  <si>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</si>
  <si>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</si>
  <si>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</si>
  <si>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</si>
  <si>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</si>
  <si>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</si>
  <si>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</si>
  <si>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</si>
  <si>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</si>
  <si>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</si>
  <si>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</si>
  <si>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</si>
  <si>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</si>
  <si>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</si>
  <si>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</si>
  <si>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</si>
  <si>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</si>
  <si>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</si>
  <si>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</si>
  <si>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</si>
  <si>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</si>
  <si>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</si>
  <si>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</si>
  <si>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</si>
  <si>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</si>
  <si>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</si>
  <si>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</si>
  <si>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</si>
  <si>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</si>
  <si>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</si>
  <si>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</si>
  <si>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</si>
  <si>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</si>
  <si>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</si>
  <si>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</si>
  <si>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</si>
  <si>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</si>
  <si>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</si>
  <si>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</si>
  <si>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</si>
  <si>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</si>
  <si>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</si>
  <si>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</si>
  <si>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</si>
  <si>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</si>
  <si>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</si>
  <si>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</si>
  <si>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</si>
  <si>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</si>
  <si>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</si>
  <si>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</si>
  <si>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</si>
  <si>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</si>
  <si>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</si>
  <si>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</si>
  <si>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</si>
  <si>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</si>
  <si>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</si>
  <si>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</si>
  <si>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</si>
  <si>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</si>
  <si>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</si>
  <si>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</si>
  <si>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</si>
  <si>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</si>
  <si>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</si>
  <si>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</si>
  <si>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</si>
  <si>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</si>
  <si>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</si>
  <si>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</si>
  <si>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</si>
  <si>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</si>
  <si>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</si>
  <si>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</si>
  <si>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</si>
  <si>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</si>
  <si>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</si>
  <si>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</si>
  <si>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</si>
  <si>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</si>
  <si>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</si>
  <si>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</si>
  <si>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</si>
  <si>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</si>
  <si>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</si>
  <si>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</si>
  <si>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</si>
  <si>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</si>
  <si>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</si>
  <si>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</si>
  <si>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</si>
  <si>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</si>
  <si>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</si>
  <si>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</si>
  <si>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</si>
  <si>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</si>
  <si>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</si>
  <si>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</si>
  <si>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</si>
  <si>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</si>
  <si>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</si>
  <si>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</si>
  <si>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</si>
  <si>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</si>
  <si>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</si>
  <si>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</si>
  <si>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</si>
  <si>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</si>
  <si>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</si>
  <si>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</si>
  <si>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</si>
  <si>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</si>
  <si>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</si>
  <si>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</si>
  <si>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</si>
  <si>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</si>
  <si>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</si>
  <si>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</si>
  <si>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</si>
  <si>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</si>
  <si>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</si>
  <si>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</si>
  <si>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</si>
  <si>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</si>
  <si>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</si>
  <si>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</si>
  <si>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</si>
  <si>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</si>
  <si>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</si>
  <si>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</si>
  <si>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</si>
  <si>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</si>
  <si>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</si>
  <si>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</si>
  <si>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</si>
  <si>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</si>
  <si>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</si>
  <si>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</si>
  <si>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</si>
  <si>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</si>
  <si>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</si>
  <si>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</si>
  <si>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</si>
  <si>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</si>
  <si>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</si>
  <si>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</si>
  <si>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</si>
  <si>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</si>
  <si>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</si>
  <si>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</si>
  <si>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</si>
  <si>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</si>
  <si>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</si>
  <si>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</si>
  <si>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</si>
  <si>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</si>
  <si>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</si>
  <si>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</si>
  <si>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</si>
  <si>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</si>
  <si>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</si>
  <si>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</si>
  <si>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</si>
  <si>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</si>
  <si>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</si>
  <si>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</si>
  <si>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</si>
  <si>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</si>
  <si>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</si>
  <si>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</si>
  <si>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</si>
  <si>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</si>
  <si>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</si>
  <si>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</si>
  <si>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</si>
  <si>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</si>
  <si>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</si>
  <si>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</si>
  <si>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</si>
  <si>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</si>
  <si>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</si>
  <si>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</si>
  <si>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</si>
  <si>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</si>
  <si>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</si>
  <si>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</si>
  <si>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</si>
  <si>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</si>
  <si>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</si>
  <si>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</si>
  <si>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</si>
  <si>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</si>
  <si>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</si>
  <si>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</si>
  <si>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</si>
  <si>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</si>
  <si>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</si>
  <si>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</si>
  <si>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</si>
  <si>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</si>
  <si>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</si>
  <si>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</si>
  <si>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</si>
  <si>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</si>
  <si>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</si>
  <si>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</si>
  <si>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</si>
  <si>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</si>
  <si>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</si>
  <si>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</si>
  <si>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</si>
  <si>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</si>
  <si>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</si>
  <si>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</si>
  <si>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</si>
  <si>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</si>
  <si>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</si>
  <si>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</si>
  <si>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</si>
  <si>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</si>
  <si>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</si>
  <si>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</si>
  <si>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</si>
  <si>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</si>
  <si>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</si>
  <si>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</si>
  <si>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</si>
  <si>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</si>
  <si>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</si>
  <si>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</si>
  <si>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</si>
  <si>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</si>
  <si>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</si>
  <si>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</si>
  <si>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</si>
  <si>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</si>
  <si>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</si>
  <si>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</si>
  <si>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</si>
  <si>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</si>
  <si>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</si>
  <si>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</si>
  <si>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</si>
  <si>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</si>
  <si>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</si>
  <si>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</si>
  <si>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</si>
  <si>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</si>
  <si>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</si>
  <si>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</si>
  <si>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</si>
  <si>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</si>
  <si>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</si>
  <si>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</si>
  <si>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</si>
  <si>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</si>
  <si>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</si>
  <si>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</si>
  <si>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</si>
  <si>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</si>
  <si>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</si>
  <si>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</si>
  <si>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</si>
  <si>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</si>
  <si>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</si>
  <si>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</si>
  <si>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</si>
  <si>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</si>
  <si>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</si>
  <si>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</si>
  <si>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</si>
  <si>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</si>
  <si>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</si>
  <si>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</si>
  <si>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</si>
  <si>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</si>
  <si>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</si>
  <si>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</si>
  <si>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</si>
  <si>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</si>
  <si>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</si>
  <si>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</si>
  <si>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</si>
  <si>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</si>
  <si>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</si>
  <si>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</si>
  <si>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</si>
  <si>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</si>
  <si>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</si>
  <si>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</si>
  <si>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</si>
  <si>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</si>
  <si>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</si>
  <si>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</si>
  <si>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</si>
  <si>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</si>
  <si>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</si>
  <si>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</si>
  <si>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</si>
  <si>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</si>
  <si>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</si>
  <si>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</si>
  <si>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</si>
  <si>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</si>
  <si>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</si>
  <si>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</si>
  <si>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</si>
  <si>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</si>
  <si>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</si>
  <si>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</si>
  <si>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</si>
  <si>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</si>
  <si>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</si>
  <si>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</si>
  <si>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</si>
  <si>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</si>
  <si>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</si>
  <si>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</si>
  <si>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</si>
  <si>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</si>
  <si>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</si>
  <si>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</si>
  <si>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</si>
  <si>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</si>
  <si>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</si>
  <si>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</si>
  <si>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</si>
  <si>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</si>
  <si>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</si>
  <si>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</si>
  <si>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</si>
  <si>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</si>
  <si>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</si>
  <si>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</si>
  <si>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</si>
  <si>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</si>
  <si>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</si>
  <si>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</si>
  <si>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</si>
  <si>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</si>
  <si>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</si>
  <si>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</si>
  <si>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</si>
  <si>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</si>
  <si>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</si>
  <si>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</si>
  <si>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</si>
  <si>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</si>
  <si>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</si>
  <si>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</si>
  <si>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</si>
  <si>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</si>
  <si>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</si>
  <si>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</si>
  <si>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</si>
  <si>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</si>
  <si>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</si>
  <si>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</si>
  <si>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</si>
  <si>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</si>
  <si>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</si>
  <si>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</si>
  <si>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</si>
  <si>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</si>
  <si>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</si>
  <si>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</si>
  <si>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</si>
  <si>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</si>
  <si>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</si>
  <si>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</si>
  <si>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</si>
  <si>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</si>
  <si>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</si>
  <si>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</si>
  <si>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</si>
  <si>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</si>
  <si>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</si>
  <si>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</si>
  <si>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</si>
  <si>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</si>
  <si>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</si>
  <si>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</si>
  <si>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</si>
  <si>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</si>
  <si>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</si>
  <si>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</si>
  <si>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</si>
  <si>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</si>
  <si>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</si>
  <si>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</si>
  <si>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</si>
  <si>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</si>
  <si>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</si>
  <si>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</si>
  <si>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</si>
  <si>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</si>
  <si>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</si>
  <si>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</si>
  <si>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</si>
  <si>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</si>
  <si>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</si>
  <si>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</si>
  <si>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</si>
  <si>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</si>
  <si>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</si>
  <si>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</si>
  <si>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</si>
  <si>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</si>
  <si>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</si>
  <si>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</si>
  <si>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</si>
  <si>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</si>
  <si>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</si>
  <si>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</si>
  <si>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</si>
  <si>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</si>
  <si>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</si>
  <si>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</si>
  <si>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</si>
  <si>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</si>
  <si>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</si>
  <si>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</si>
  <si>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</si>
  <si>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</si>
  <si>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</si>
  <si>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</si>
  <si>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</si>
  <si>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</si>
  <si>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</si>
  <si>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</si>
  <si>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</si>
  <si>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</si>
  <si>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</si>
  <si>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</si>
  <si>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</si>
  <si>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</si>
  <si>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</si>
  <si>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</si>
  <si>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</si>
  <si>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</si>
  <si>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</si>
  <si>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</si>
  <si>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</si>
  <si>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</si>
  <si>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</si>
  <si>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</si>
  <si>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</si>
  <si>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</si>
  <si>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</si>
  <si>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</si>
  <si>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</si>
  <si>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</si>
  <si>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</si>
  <si>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</si>
  <si>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</si>
  <si>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</si>
  <si>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</si>
  <si>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</si>
  <si>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</si>
  <si>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</si>
  <si>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</si>
  <si>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</si>
  <si>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</si>
  <si>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</si>
  <si>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</si>
  <si>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</si>
  <si>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</si>
  <si>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</si>
  <si>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</si>
  <si>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</si>
  <si>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</si>
  <si>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</si>
  <si>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</si>
  <si>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</si>
  <si>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</si>
  <si>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</si>
  <si>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</si>
  <si>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</si>
  <si>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</si>
  <si>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</si>
  <si>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</si>
  <si>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</si>
  <si>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</si>
  <si>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</si>
  <si>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</si>
  <si>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</si>
  <si>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</si>
  <si>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</si>
  <si>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</si>
  <si>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</si>
  <si>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</si>
  <si>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</si>
  <si>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</si>
  <si>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</si>
  <si>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</si>
  <si>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</si>
  <si>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</si>
  <si>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</si>
  <si>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</si>
  <si>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</si>
  <si>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</si>
  <si>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</si>
  <si>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</si>
  <si>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</si>
  <si>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</si>
  <si>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</si>
  <si>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</si>
  <si>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</si>
  <si>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</si>
  <si>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</si>
  <si>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</si>
  <si>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</si>
  <si>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</si>
  <si>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</si>
  <si>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</si>
  <si>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</si>
  <si>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</si>
  <si>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</si>
  <si>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</si>
  <si>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</si>
  <si>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</si>
  <si>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</si>
  <si>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</si>
  <si>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</si>
  <si>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</si>
  <si>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</si>
  <si>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</si>
  <si>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</si>
  <si>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</si>
  <si>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</si>
  <si>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</si>
  <si>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</si>
  <si>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</si>
  <si>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</si>
  <si>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</si>
  <si>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</si>
  <si>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</si>
  <si>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</si>
  <si>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</si>
  <si>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</si>
  <si>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</si>
  <si>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</si>
  <si>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</si>
  <si>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</si>
  <si>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</si>
  <si>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</si>
  <si>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</si>
  <si>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</si>
  <si>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</si>
  <si>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</si>
  <si>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</si>
  <si>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</si>
  <si>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</si>
  <si>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</si>
  <si>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</si>
  <si>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</si>
  <si>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</si>
  <si>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</si>
  <si>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</si>
  <si>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</si>
  <si>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</si>
  <si>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</si>
  <si>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</si>
  <si>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</si>
  <si>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</si>
  <si>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</si>
  <si>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</si>
  <si>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</si>
  <si>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</si>
  <si>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</si>
  <si>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</si>
  <si>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</si>
  <si>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</si>
  <si>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</si>
  <si>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</si>
  <si>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</si>
  <si>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</si>
  <si>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</si>
  <si>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</si>
  <si>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</si>
  <si>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</si>
  <si>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</si>
  <si>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</si>
  <si>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</si>
  <si>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</si>
  <si>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</si>
  <si>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</si>
  <si>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</si>
  <si>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</si>
  <si>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</si>
  <si>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</si>
  <si>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</si>
  <si>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</si>
  <si>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</si>
  <si>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</si>
  <si>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</si>
  <si>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</si>
  <si>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</si>
  <si>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</si>
  <si>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</si>
  <si>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</si>
  <si>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</si>
  <si>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</si>
  <si>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</si>
  <si>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</si>
  <si>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</si>
  <si>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</si>
  <si>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</si>
  <si>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</si>
  <si>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</si>
  <si>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</si>
  <si>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</si>
  <si>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</si>
  <si>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</si>
  <si>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</si>
  <si>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</si>
  <si>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</si>
  <si>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</si>
  <si>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</si>
  <si>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</si>
  <si>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</si>
  <si>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</si>
  <si>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</si>
  <si>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</si>
  <si>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</si>
  <si>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</si>
  <si>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</si>
  <si>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</si>
  <si>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</si>
  <si>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</si>
  <si>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</si>
  <si>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</si>
  <si>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</si>
  <si>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</si>
  <si>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</si>
  <si>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</si>
  <si>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</si>
  <si>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</si>
  <si>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</si>
  <si>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</si>
  <si>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</si>
  <si>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</si>
  <si>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</si>
  <si>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</si>
  <si>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</si>
  <si>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</si>
  <si>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</si>
  <si>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</si>
  <si>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</si>
  <si>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</si>
  <si>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</si>
  <si>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</si>
  <si>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</si>
  <si>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</si>
  <si>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</si>
  <si>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</si>
  <si>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</si>
  <si>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</si>
  <si>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</si>
  <si>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</si>
  <si>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</si>
  <si>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</si>
  <si>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</si>
  <si>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</si>
  <si>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</si>
  <si>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</si>
  <si>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</si>
  <si>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</si>
  <si>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</si>
  <si>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</si>
  <si>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</si>
  <si>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</si>
  <si>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</si>
  <si>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</si>
  <si>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</si>
  <si>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</si>
  <si>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</si>
  <si>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</si>
  <si>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</si>
  <si>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</si>
  <si>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</si>
  <si>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</si>
  <si>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</si>
  <si>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</si>
  <si>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</si>
  <si>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</si>
  <si>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</si>
  <si>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</si>
  <si>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</si>
  <si>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</si>
  <si>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</si>
  <si>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</si>
  <si>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</si>
  <si>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</si>
  <si>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</si>
  <si>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</si>
  <si>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</si>
  <si>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</si>
  <si>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</si>
  <si>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</si>
  <si>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</si>
  <si>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</si>
  <si>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</si>
  <si>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</si>
  <si>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</si>
  <si>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</si>
  <si>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</si>
  <si>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</si>
  <si>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</si>
  <si>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</si>
  <si>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</si>
  <si>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</si>
  <si>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</si>
  <si>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</si>
  <si>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</si>
  <si>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</si>
  <si>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</si>
  <si>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</si>
  <si>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</si>
  <si>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</si>
  <si>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</si>
  <si>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</si>
  <si>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</si>
  <si>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</si>
  <si>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</si>
  <si>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</si>
  <si>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</si>
  <si>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</si>
  <si>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</si>
  <si>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</si>
  <si>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</si>
  <si>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</si>
  <si>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</si>
  <si>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</si>
  <si>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</si>
  <si>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</si>
  <si>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</si>
  <si>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</si>
  <si>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</si>
  <si>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</si>
  <si>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</si>
  <si>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</si>
  <si>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</si>
  <si>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</si>
  <si>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</si>
  <si>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</si>
  <si>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</si>
  <si>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</si>
  <si>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</si>
  <si>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</si>
  <si>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</si>
  <si>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</si>
  <si>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</si>
  <si>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</si>
  <si>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</si>
  <si>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</si>
  <si>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</si>
  <si>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</si>
  <si>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</si>
  <si>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</si>
  <si>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</si>
  <si>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</si>
  <si>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</si>
  <si>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</si>
  <si>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</si>
  <si>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</si>
  <si>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</si>
  <si>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</si>
  <si>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</si>
  <si>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</si>
  <si>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</si>
  <si>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</si>
  <si>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</si>
  <si>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</si>
  <si>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</si>
  <si>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</si>
  <si>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</si>
  <si>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</si>
  <si>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</si>
  <si>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</si>
  <si>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</si>
  <si>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</si>
  <si>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</si>
  <si>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</si>
  <si>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</si>
  <si>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</si>
  <si>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</si>
  <si>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</si>
  <si>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</si>
  <si>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</si>
  <si>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</si>
  <si>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</si>
  <si>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</si>
  <si>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</si>
  <si>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</si>
  <si>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</si>
  <si>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</si>
  <si>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</si>
  <si>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</si>
  <si>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</si>
  <si>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</si>
  <si>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</si>
  <si>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</si>
  <si>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</si>
  <si>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</si>
  <si>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</si>
  <si>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</si>
  <si>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</si>
  <si>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</si>
  <si>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</si>
  <si>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</si>
  <si>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</si>
  <si>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</si>
  <si>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</si>
  <si>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</si>
  <si>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</si>
  <si>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</si>
  <si>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</si>
  <si>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</si>
  <si>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</si>
  <si>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</si>
  <si>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</si>
  <si>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</si>
  <si>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</si>
  <si>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</si>
  <si>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</si>
  <si>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</si>
  <si>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</si>
  <si>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</si>
  <si>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</si>
  <si>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</si>
  <si>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</si>
  <si>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</si>
  <si>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</si>
  <si>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</si>
  <si>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</si>
  <si>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</si>
  <si>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</si>
  <si>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</si>
  <si>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</si>
  <si>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</si>
  <si>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</si>
  <si>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</si>
  <si>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</si>
  <si>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</si>
  <si>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</si>
  <si>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</si>
  <si>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</si>
  <si>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</si>
  <si>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</si>
  <si>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</si>
  <si>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</si>
  <si>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</si>
  <si>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</si>
  <si>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</si>
  <si>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</si>
  <si>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</si>
  <si>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</si>
  <si>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</si>
  <si>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</si>
  <si>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</si>
  <si>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</si>
  <si>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</si>
  <si>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</si>
  <si>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</si>
  <si>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</si>
  <si>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</si>
  <si>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</si>
  <si>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</si>
  <si>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</si>
  <si>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</si>
  <si>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</si>
  <si>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</si>
  <si>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</si>
  <si>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</si>
  <si>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</si>
  <si>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</si>
  <si>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</si>
  <si>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</si>
  <si>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</si>
  <si>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</si>
  <si>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</si>
  <si>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</si>
  <si>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</si>
  <si>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</si>
  <si>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</si>
  <si>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</si>
  <si>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</si>
  <si>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</si>
  <si>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</si>
  <si>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</si>
  <si>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</si>
  <si>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</si>
  <si>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</si>
  <si>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</si>
  <si>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</si>
  <si>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</si>
  <si>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</si>
  <si>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</si>
  <si>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</si>
  <si>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</si>
  <si>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</si>
  <si>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</si>
  <si>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</si>
  <si>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</si>
  <si>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</si>
  <si>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</si>
  <si>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</si>
  <si>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</si>
  <si>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</si>
  <si>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</si>
  <si>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</si>
  <si>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</si>
  <si>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</si>
  <si>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</si>
  <si>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</si>
  <si>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</si>
  <si>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</si>
  <si>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</si>
  <si>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</si>
  <si>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</si>
  <si>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</si>
  <si>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</si>
  <si>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</si>
  <si>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</si>
  <si>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</si>
  <si>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</si>
  <si>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</si>
  <si>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</si>
  <si>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</si>
  <si>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</si>
  <si>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</si>
  <si>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</si>
  <si>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</si>
  <si>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</si>
  <si>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</si>
  <si>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</si>
  <si>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</si>
  <si>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</si>
  <si>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</si>
  <si>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</si>
  <si>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</si>
  <si>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</si>
  <si>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</si>
  <si>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</si>
  <si>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</si>
  <si>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</si>
  <si>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</si>
  <si>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</si>
  <si>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</si>
  <si>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</si>
  <si>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</si>
  <si>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</si>
  <si>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</si>
  <si>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</si>
  <si>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</si>
  <si>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</si>
  <si>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</si>
  <si>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</si>
  <si>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</si>
  <si>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</si>
  <si>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</si>
  <si>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</si>
  <si>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</si>
  <si>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</si>
  <si>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</si>
  <si>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</si>
  <si>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</si>
  <si>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</si>
  <si>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</si>
  <si>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</si>
  <si>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</si>
  <si>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</si>
  <si>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</si>
  <si>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</si>
  <si>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</si>
  <si>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</si>
  <si>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</si>
  <si>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</si>
  <si>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</si>
  <si>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</si>
  <si>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</si>
  <si>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</si>
  <si>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</si>
  <si>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</si>
  <si>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</si>
  <si>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</si>
  <si>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</si>
  <si>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</si>
  <si>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</si>
  <si>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</si>
  <si>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</si>
  <si>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</si>
  <si>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</si>
  <si>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</si>
  <si>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</si>
  <si>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</si>
  <si>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</si>
  <si>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</si>
  <si>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</si>
  <si>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</si>
  <si>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</si>
  <si>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</si>
  <si>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</si>
  <si>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</si>
  <si>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</si>
  <si>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</si>
  <si>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</si>
  <si>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</si>
  <si>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</si>
  <si>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</si>
  <si>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</si>
  <si>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</si>
  <si>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</si>
  <si>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</si>
  <si>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</si>
  <si>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</si>
  <si>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</si>
  <si>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</si>
  <si>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</si>
  <si>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</si>
  <si>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</si>
  <si>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</si>
  <si>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</si>
  <si>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</si>
  <si>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</si>
  <si>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</si>
  <si>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</si>
  <si>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</si>
  <si>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</si>
  <si>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</si>
  <si>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</si>
  <si>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</si>
  <si>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</si>
  <si>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</si>
  <si>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</si>
  <si>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</si>
  <si>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</si>
  <si>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</si>
  <si>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</si>
  <si>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</si>
  <si>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</si>
  <si>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</si>
  <si>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</si>
  <si>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</si>
  <si>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</si>
  <si>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</si>
  <si>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</si>
  <si>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</si>
  <si>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</si>
  <si>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</si>
  <si>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</si>
  <si>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</si>
  <si>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</si>
  <si>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</si>
  <si>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</si>
  <si>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</si>
  <si>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</si>
  <si>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</si>
  <si>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</si>
  <si>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</si>
  <si>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</si>
  <si>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</si>
  <si>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</si>
  <si>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</si>
  <si>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</si>
  <si>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</si>
  <si>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</si>
  <si>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</si>
  <si>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</si>
  <si>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</si>
  <si>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</si>
  <si>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</si>
  <si>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</si>
  <si>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</si>
  <si>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</si>
  <si>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</si>
  <si>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</si>
  <si>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</si>
  <si>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</si>
  <si>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</si>
  <si>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</si>
  <si>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</si>
  <si>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</si>
  <si>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</si>
  <si>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</si>
  <si>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</si>
  <si>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</si>
  <si>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</si>
  <si>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</si>
  <si>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</si>
  <si>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</si>
  <si>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</si>
  <si>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</si>
  <si>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</si>
  <si>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</si>
  <si>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</si>
  <si>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</si>
  <si>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</si>
  <si>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</si>
  <si>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</si>
  <si>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</si>
  <si>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</si>
  <si>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</si>
  <si>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</si>
  <si>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</si>
  <si>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</si>
  <si>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</si>
  <si>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</si>
  <si>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</si>
  <si>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</si>
  <si>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</si>
  <si>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</si>
  <si>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</si>
  <si>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</si>
  <si>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</si>
  <si>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</si>
  <si>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</si>
  <si>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</si>
  <si>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</si>
  <si>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</si>
  <si>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</si>
  <si>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</si>
  <si>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</si>
  <si>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</si>
  <si>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</si>
  <si>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</si>
  <si>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</si>
  <si>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</si>
  <si>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</si>
  <si>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</si>
  <si>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</si>
  <si>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</si>
  <si>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</si>
  <si>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</si>
  <si>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</si>
  <si>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</si>
  <si>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</si>
  <si>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</si>
  <si>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</si>
  <si>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</si>
  <si>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</si>
  <si>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</si>
  <si>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</si>
  <si>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</si>
  <si>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</si>
  <si>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</si>
  <si>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</si>
  <si>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</si>
  <si>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</si>
  <si>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</si>
  <si>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</si>
  <si>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</si>
  <si>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</si>
  <si>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</si>
  <si>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</si>
  <si>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</si>
  <si>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</si>
  <si>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</si>
  <si>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</si>
  <si>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</si>
  <si>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</si>
  <si>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</si>
  <si>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</si>
  <si>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</si>
  <si>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</si>
  <si>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</si>
  <si>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</si>
  <si>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</si>
  <si>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</si>
  <si>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</si>
  <si>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</si>
  <si>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</si>
  <si>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</si>
  <si>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</si>
  <si>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</si>
  <si>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</si>
  <si>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</si>
  <si>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</si>
  <si>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</si>
  <si>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</si>
  <si>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</si>
  <si>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</si>
  <si>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</si>
  <si>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</si>
  <si>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</si>
  <si>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</si>
  <si>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</si>
  <si>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</si>
  <si>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</si>
  <si>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</si>
  <si>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</si>
  <si>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</si>
  <si>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</si>
  <si>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</si>
  <si>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</si>
  <si>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</si>
  <si>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</si>
  <si>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</si>
  <si>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</si>
  <si>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</si>
  <si>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</si>
  <si>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</si>
  <si>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</si>
  <si>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</si>
  <si>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</si>
  <si>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</si>
  <si>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</si>
  <si>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</si>
  <si>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</si>
  <si>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</si>
  <si>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</si>
  <si>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</si>
  <si>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</si>
  <si>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</si>
  <si>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</si>
  <si>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</si>
  <si>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</si>
  <si>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</si>
  <si>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</si>
  <si>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</si>
  <si>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</si>
  <si>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</si>
  <si>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</si>
  <si>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</si>
  <si>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</si>
  <si>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</si>
  <si>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</si>
  <si>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</si>
  <si>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</si>
  <si>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</si>
  <si>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</si>
  <si>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</si>
  <si>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</si>
  <si>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</si>
  <si>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</si>
  <si>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</si>
  <si>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</si>
  <si>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</si>
  <si>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</si>
  <si>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</si>
  <si>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</si>
  <si>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</si>
  <si>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</si>
  <si>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</si>
  <si>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</si>
  <si>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</si>
  <si>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</si>
  <si>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</si>
  <si>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</si>
  <si>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</si>
  <si>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</si>
  <si>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</si>
  <si>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</si>
  <si>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</si>
  <si>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</si>
  <si>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</si>
  <si>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</si>
  <si>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</si>
  <si>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</si>
  <si>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</si>
  <si>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</si>
  <si>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</si>
  <si>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</si>
  <si>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</si>
  <si>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</si>
  <si>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</si>
  <si>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</si>
  <si>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</si>
  <si>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</si>
  <si>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</si>
  <si>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</si>
  <si>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</si>
  <si>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</si>
  <si>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</si>
  <si>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</si>
  <si>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</si>
  <si>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</si>
  <si>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</si>
  <si>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</si>
  <si>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</si>
  <si>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</si>
  <si>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</si>
  <si>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</si>
  <si>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</si>
  <si>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</si>
  <si>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</si>
  <si>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</si>
  <si>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</si>
  <si>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</si>
  <si>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</si>
  <si>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</si>
  <si>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</si>
  <si>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</si>
  <si>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</si>
  <si>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</si>
  <si>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</si>
  <si>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</si>
  <si>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</si>
  <si>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</si>
  <si>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</si>
  <si>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</si>
  <si>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</si>
  <si>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</si>
  <si>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</si>
  <si>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</si>
  <si>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</si>
  <si>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</si>
  <si>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</si>
  <si>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</si>
  <si>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</si>
  <si>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</si>
  <si>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</si>
  <si>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</si>
  <si>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</si>
  <si>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</si>
  <si>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</si>
  <si>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</si>
  <si>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</si>
  <si>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</si>
  <si>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</si>
  <si>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</si>
  <si>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</si>
  <si>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</si>
  <si>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</si>
  <si>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</si>
  <si>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</si>
  <si>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</si>
  <si>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</si>
  <si>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</si>
  <si>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</si>
  <si>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</si>
  <si>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</si>
  <si>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</si>
  <si>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</si>
  <si>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</si>
  <si>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</si>
  <si>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</si>
  <si>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</si>
  <si>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</si>
  <si>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</si>
  <si>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</si>
  <si>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</si>
  <si>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</si>
  <si>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</si>
  <si>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</si>
  <si>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</si>
  <si>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</si>
  <si>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</si>
  <si>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</si>
  <si>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</si>
  <si>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</si>
  <si>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</si>
  <si>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</si>
  <si>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</si>
  <si>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</si>
  <si>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</si>
  <si>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</si>
  <si>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</si>
  <si>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</si>
  <si>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</si>
  <si>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</si>
  <si>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</si>
  <si>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</si>
  <si>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</si>
  <si>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</si>
  <si>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</si>
  <si>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</si>
  <si>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</si>
  <si>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</si>
  <si>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</si>
  <si>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</si>
  <si>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</si>
  <si>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</si>
  <si>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</si>
  <si>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</si>
  <si>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</si>
  <si>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</si>
  <si>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</si>
  <si>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</si>
  <si>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</si>
  <si>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</si>
  <si>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</si>
  <si>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</si>
  <si>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</si>
  <si>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</si>
  <si>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</si>
  <si>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</si>
  <si>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</si>
  <si>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</si>
  <si>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</si>
  <si>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</si>
  <si>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</si>
  <si>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</si>
  <si>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</si>
  <si>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</si>
  <si>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</si>
  <si>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</si>
  <si>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</si>
  <si>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</si>
  <si>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</si>
  <si>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</si>
  <si>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</si>
  <si>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</si>
  <si>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</si>
  <si>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</si>
  <si>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</si>
  <si>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</si>
  <si>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</si>
  <si>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</si>
  <si>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</si>
  <si>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</si>
  <si>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</si>
  <si>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</si>
  <si>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</si>
  <si>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</si>
  <si>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</si>
  <si>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</si>
  <si>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</si>
  <si>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</si>
  <si>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</si>
  <si>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</si>
  <si>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</si>
  <si>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</si>
  <si>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</si>
  <si>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</si>
  <si>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</si>
  <si>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</si>
  <si>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</si>
  <si>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</si>
  <si>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</si>
  <si>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</si>
  <si>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</si>
  <si>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</si>
  <si>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</si>
  <si>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</si>
  <si>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</si>
  <si>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</si>
  <si>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</si>
  <si>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</si>
  <si>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</si>
  <si>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</si>
  <si>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</si>
  <si>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</si>
  <si>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</si>
  <si>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</si>
  <si>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</si>
  <si>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</si>
  <si>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</si>
  <si>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</si>
  <si>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</si>
  <si>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</si>
  <si>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</si>
  <si>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</si>
  <si>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</si>
  <si>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</si>
  <si>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</si>
  <si>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</si>
  <si>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</si>
  <si>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</si>
  <si>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</si>
  <si>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</si>
  <si>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</si>
  <si>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</si>
  <si>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</si>
  <si>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</si>
  <si>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</si>
  <si>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</si>
  <si>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</si>
  <si>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</si>
  <si>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</si>
  <si>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</si>
  <si>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</si>
  <si>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</si>
  <si>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</si>
  <si>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</si>
  <si>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</si>
  <si>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</si>
  <si>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</si>
  <si>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</si>
  <si>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</si>
  <si>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</si>
  <si>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</si>
  <si>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</si>
  <si>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</si>
  <si>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</si>
  <si>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</si>
  <si>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</si>
  <si>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</si>
  <si>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</si>
  <si>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</si>
  <si>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</si>
  <si>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</si>
  <si>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</si>
  <si>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</si>
  <si>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</si>
  <si>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</si>
  <si>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</si>
  <si>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</si>
  <si>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</si>
  <si>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</si>
  <si>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</si>
  <si>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</si>
  <si>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</si>
  <si>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</si>
  <si>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</si>
  <si>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</si>
  <si>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</si>
  <si>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</si>
  <si>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</si>
  <si>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</si>
  <si>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</si>
  <si>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</si>
  <si>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</si>
  <si>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</si>
  <si>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</si>
  <si>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</si>
  <si>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</si>
  <si>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</si>
  <si>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</si>
  <si>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</si>
  <si>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</si>
  <si>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</si>
  <si>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</si>
  <si>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</si>
  <si>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</si>
  <si>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</si>
  <si>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</si>
  <si>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</si>
  <si>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</si>
  <si>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</si>
  <si>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</si>
  <si>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</si>
  <si>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</si>
  <si>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</si>
  <si>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</si>
  <si>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</si>
  <si>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</si>
  <si>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</si>
  <si>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</si>
  <si>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</si>
  <si>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</si>
  <si>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</si>
  <si>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</si>
  <si>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</si>
  <si>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</si>
  <si>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</si>
  <si>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</si>
  <si>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</si>
  <si>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</si>
  <si>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</si>
  <si>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</si>
  <si>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</si>
  <si>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</si>
  <si>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</si>
  <si>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</si>
  <si>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</si>
  <si>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</si>
  <si>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</si>
  <si>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</si>
  <si>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</si>
  <si>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</si>
  <si>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</si>
  <si>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</si>
  <si>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</si>
  <si>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</si>
  <si>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</si>
  <si>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</si>
  <si>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</si>
  <si>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</si>
  <si>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</si>
  <si>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</si>
  <si>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</si>
  <si>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</si>
  <si>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</si>
  <si>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</si>
  <si>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</si>
  <si>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</si>
  <si>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</si>
  <si>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</si>
  <si>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</si>
  <si>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</si>
  <si>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</si>
  <si>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</si>
  <si>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</si>
  <si>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</si>
  <si>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</si>
  <si>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</si>
  <si>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</si>
  <si>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</si>
  <si>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</si>
  <si>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</si>
  <si>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</si>
  <si>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</si>
  <si>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</si>
  <si>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</si>
  <si>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</si>
  <si>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</si>
  <si>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</si>
  <si>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</si>
  <si>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</si>
  <si>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</si>
  <si>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</si>
  <si>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</si>
  <si>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</si>
  <si>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</si>
  <si>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</si>
  <si>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</si>
  <si>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</si>
  <si>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</si>
  <si>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</si>
  <si>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</si>
  <si>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</si>
  <si>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</si>
  <si>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</si>
  <si>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</si>
  <si>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</si>
  <si>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</si>
  <si>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</si>
  <si>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</si>
  <si>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</si>
  <si>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</si>
  <si>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</si>
  <si>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</si>
  <si>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</si>
  <si>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</si>
  <si>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</si>
  <si>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</si>
  <si>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</si>
  <si>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</si>
  <si>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</si>
  <si>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</si>
  <si>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</si>
  <si>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</si>
  <si>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</si>
  <si>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</si>
  <si>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</si>
  <si>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</si>
  <si>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</si>
  <si>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</si>
  <si>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</si>
  <si>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</si>
  <si>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</si>
  <si>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</si>
  <si>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</si>
  <si>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</si>
  <si>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</si>
  <si>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</si>
  <si>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</si>
  <si>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</si>
  <si>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</si>
  <si>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</si>
  <si>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</si>
  <si>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</si>
  <si>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</si>
  <si>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</si>
  <si>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</si>
  <si>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</si>
  <si>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</si>
  <si>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</si>
  <si>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</si>
  <si>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</si>
  <si>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</si>
  <si>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</si>
  <si>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</si>
  <si>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</si>
  <si>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</si>
  <si>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</si>
  <si>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</si>
  <si>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</si>
  <si>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</si>
  <si>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</si>
  <si>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</si>
  <si>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</si>
  <si>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</si>
  <si>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</si>
  <si>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</si>
  <si>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</si>
  <si>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</si>
  <si>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</si>
  <si>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</si>
  <si>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</si>
  <si>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</si>
  <si>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</si>
  <si>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</si>
  <si>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</si>
  <si>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</si>
  <si>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</si>
  <si>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</si>
  <si>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</si>
  <si>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</si>
  <si>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</si>
  <si>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</si>
  <si>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</si>
  <si>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</si>
  <si>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</si>
  <si>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</si>
  <si>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</si>
  <si>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</si>
  <si>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</si>
  <si>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</si>
  <si>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</si>
  <si>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</si>
  <si>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</si>
  <si>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</si>
  <si>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</si>
  <si>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</si>
  <si>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</si>
  <si>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</si>
  <si>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</si>
  <si>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</si>
  <si>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</si>
  <si>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</si>
  <si>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</si>
  <si>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</si>
  <si>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</si>
  <si>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</si>
  <si>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</si>
  <si>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</si>
  <si>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</si>
  <si>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</si>
  <si>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</si>
  <si>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</si>
  <si>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</si>
  <si>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</si>
  <si>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</si>
  <si>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</si>
  <si>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</si>
  <si>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</si>
  <si>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</si>
  <si>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</si>
  <si>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</si>
  <si>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</si>
  <si>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</si>
  <si>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</si>
  <si>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</si>
  <si>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</si>
  <si>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</si>
  <si>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</si>
  <si>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</si>
  <si>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</si>
  <si>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</si>
  <si>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</si>
  <si>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</si>
  <si>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</si>
  <si>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</si>
  <si>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</si>
  <si>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</si>
  <si>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</si>
  <si>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</si>
  <si>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</si>
  <si>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</si>
  <si>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</si>
  <si>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</si>
  <si>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</si>
  <si>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</si>
  <si>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</si>
  <si>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</si>
  <si>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</si>
  <si>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</si>
  <si>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</si>
  <si>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</si>
  <si>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</si>
  <si>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</si>
  <si>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</si>
  <si>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</si>
  <si>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</si>
  <si>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</si>
  <si>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</si>
  <si>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</si>
  <si>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</si>
  <si>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</si>
  <si>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</si>
  <si>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</si>
  <si>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</si>
  <si>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</si>
  <si>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</si>
  <si>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</si>
  <si>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</si>
  <si>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</si>
  <si>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</si>
  <si>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</si>
  <si>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</si>
  <si>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</si>
  <si>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</si>
  <si>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</si>
  <si>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</si>
  <si>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</si>
  <si>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</si>
  <si>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</si>
  <si>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</si>
  <si>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</si>
  <si>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</si>
  <si>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</si>
  <si>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</si>
  <si>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</si>
  <si>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</si>
  <si>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</si>
  <si>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</si>
  <si>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</si>
  <si>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</si>
  <si>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</si>
  <si>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</si>
  <si>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</si>
  <si>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</si>
  <si>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</si>
  <si>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</si>
  <si>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</si>
  <si>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</si>
  <si>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</si>
  <si>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</si>
  <si>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</si>
  <si>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</si>
  <si>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</si>
  <si>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</si>
  <si>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</si>
  <si>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</si>
  <si>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</si>
  <si>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</si>
  <si>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</si>
  <si>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</si>
  <si>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</si>
  <si>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</si>
  <si>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</si>
  <si>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</si>
  <si>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</si>
  <si>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</si>
  <si>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</si>
  <si>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</si>
  <si>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</si>
  <si>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</si>
  <si>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</si>
  <si>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</si>
  <si>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</si>
  <si>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</si>
  <si>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</si>
  <si>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</si>
  <si>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</si>
  <si>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</si>
  <si>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</si>
  <si>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</si>
  <si>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</si>
  <si>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</si>
  <si>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</si>
  <si>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</si>
  <si>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</si>
  <si>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</si>
  <si>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</si>
  <si>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</si>
  <si>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</si>
  <si>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</si>
  <si>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</si>
  <si>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</si>
  <si>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</si>
  <si>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</si>
  <si>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</si>
  <si>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</si>
  <si>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</si>
  <si>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</si>
  <si>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</si>
  <si>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</si>
  <si>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</si>
  <si>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</si>
  <si>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</si>
  <si>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</si>
  <si>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</si>
  <si>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</si>
  <si>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</si>
  <si>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</si>
  <si>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</si>
  <si>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</si>
  <si>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</si>
  <si>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</si>
  <si>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</si>
  <si>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</si>
  <si>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</si>
  <si>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</si>
  <si>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</si>
  <si>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</si>
  <si>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</si>
  <si>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</si>
  <si>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</si>
  <si>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</si>
  <si>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</si>
  <si>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</si>
  <si>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</si>
  <si>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</si>
  <si>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</si>
  <si>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</si>
  <si>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</si>
  <si>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</si>
  <si>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</si>
  <si>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</si>
  <si>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</si>
  <si>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</si>
  <si>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</si>
  <si>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</si>
  <si>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</si>
  <si>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</si>
  <si>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</si>
  <si>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</si>
  <si>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</si>
  <si>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</si>
  <si>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</si>
  <si>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</si>
  <si>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</si>
  <si>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</si>
  <si>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</si>
  <si>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</si>
  <si>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</si>
  <si>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</si>
  <si>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</si>
  <si>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</si>
  <si>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</si>
  <si>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</si>
  <si>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</si>
  <si>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</si>
  <si>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</si>
  <si>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</si>
  <si>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</si>
  <si>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</si>
  <si>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</si>
  <si>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</si>
  <si>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</si>
  <si>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</si>
  <si>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</si>
  <si>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</si>
  <si>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</si>
  <si>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</si>
  <si>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</si>
  <si>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</si>
  <si>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</si>
  <si>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</si>
  <si>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</si>
  <si>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</si>
  <si>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</si>
  <si>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</si>
  <si>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</si>
  <si>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</si>
  <si>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</si>
  <si>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</si>
  <si>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</si>
  <si>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</si>
  <si>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</si>
  <si>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</si>
  <si>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</si>
  <si>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</si>
  <si>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</si>
  <si>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</si>
  <si>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</si>
  <si>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</si>
  <si>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</si>
  <si>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</si>
  <si>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</si>
  <si>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</si>
  <si>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</si>
  <si>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</si>
  <si>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</si>
  <si>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</si>
  <si>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</si>
  <si>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</si>
  <si>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</si>
  <si>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</si>
  <si>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</si>
  <si>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</si>
  <si>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</si>
  <si>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</si>
  <si>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</si>
  <si>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</si>
  <si>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</si>
  <si>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</si>
  <si>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</si>
  <si>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</si>
  <si>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</si>
  <si>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</si>
  <si>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</si>
  <si>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</si>
  <si>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</si>
  <si>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</si>
  <si>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</si>
  <si>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</si>
  <si>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</si>
  <si>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</si>
  <si>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</si>
  <si>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</si>
  <si>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</si>
  <si>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</si>
  <si>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</si>
  <si>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</si>
  <si>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</si>
  <si>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</si>
  <si>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</si>
  <si>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</si>
  <si>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</si>
  <si>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</si>
  <si>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</si>
  <si>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</si>
  <si>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</si>
  <si>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</si>
  <si>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</si>
  <si>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</si>
  <si>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</si>
  <si>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</si>
  <si>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</si>
  <si>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</si>
  <si>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</si>
  <si>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</si>
  <si>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</si>
  <si>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</si>
  <si>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</si>
  <si>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</si>
  <si>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</si>
  <si>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</si>
  <si>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</si>
  <si>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</si>
  <si>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</si>
  <si>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</si>
  <si>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</si>
  <si>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</si>
  <si>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</si>
  <si>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</si>
  <si>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</si>
  <si>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</si>
  <si>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</si>
  <si>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</si>
  <si>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</si>
  <si>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</si>
  <si>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</si>
  <si>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</si>
  <si>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</si>
  <si>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</si>
  <si>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</si>
  <si>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</si>
  <si>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</si>
  <si>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</si>
  <si>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</si>
  <si>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</si>
  <si>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</si>
  <si>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</si>
  <si>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</si>
  <si>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</si>
  <si>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</si>
  <si>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</si>
  <si>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</si>
  <si>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</si>
  <si>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</si>
  <si>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</si>
  <si>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</si>
  <si>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</si>
  <si>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</si>
  <si>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</si>
  <si>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</si>
  <si>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</si>
  <si>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</si>
  <si>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</si>
  <si>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</si>
  <si>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</si>
  <si>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</si>
  <si>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</si>
  <si>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</si>
  <si>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</si>
  <si>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</si>
  <si>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</si>
  <si>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</si>
  <si>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</si>
  <si>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</si>
  <si>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</si>
  <si>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</si>
  <si>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</si>
  <si>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</si>
  <si>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</si>
  <si>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</si>
  <si>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</si>
  <si>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</si>
  <si>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</si>
  <si>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</si>
  <si>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</si>
  <si>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</si>
  <si>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</si>
  <si>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</si>
  <si>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</si>
  <si>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</si>
  <si>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</si>
  <si>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</si>
  <si>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</si>
  <si>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</si>
  <si>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</si>
  <si>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</si>
  <si>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</si>
  <si>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</si>
  <si>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</si>
  <si>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</si>
  <si>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</si>
  <si>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</si>
  <si>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</si>
  <si>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</si>
  <si>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</si>
  <si>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</si>
  <si>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</si>
  <si>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</si>
  <si>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</si>
  <si>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</si>
  <si>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</si>
  <si>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</si>
  <si>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</si>
  <si>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</si>
  <si>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</si>
  <si>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</si>
  <si>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</si>
  <si>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</si>
  <si>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</si>
  <si>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</si>
  <si>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</si>
  <si>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</si>
  <si>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</si>
  <si>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</si>
  <si>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</si>
  <si>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</si>
  <si>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</si>
  <si>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</si>
  <si>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</si>
  <si>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</si>
  <si>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</si>
  <si>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</si>
  <si>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</si>
  <si>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</si>
  <si>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</si>
  <si>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</si>
  <si>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</si>
  <si>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</si>
  <si>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</si>
  <si>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</si>
  <si>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</si>
  <si>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</si>
  <si>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</si>
  <si>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</si>
  <si>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</si>
  <si>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</si>
  <si>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</si>
  <si>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</si>
  <si>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</si>
  <si>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</si>
  <si>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</si>
  <si>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</si>
  <si>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</si>
  <si>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</si>
  <si>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</si>
  <si>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</si>
  <si>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</si>
  <si>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</si>
  <si>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</si>
  <si>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</si>
  <si>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</si>
  <si>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</si>
  <si>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</si>
  <si>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</si>
  <si>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</si>
  <si>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</si>
  <si>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</si>
  <si>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</si>
  <si>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</si>
  <si>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</si>
  <si>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</si>
  <si>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</si>
  <si>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</si>
  <si>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</si>
  <si>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</si>
  <si>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</si>
  <si>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</si>
  <si>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</si>
  <si>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</si>
  <si>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</si>
  <si>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</si>
  <si>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</si>
  <si>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</si>
  <si>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</si>
  <si>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</si>
  <si>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</si>
  <si>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</si>
  <si>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</si>
  <si>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</si>
  <si>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</si>
  <si>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</si>
  <si>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</si>
  <si>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</si>
  <si>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</si>
  <si>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</si>
  <si>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</si>
  <si>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</si>
  <si>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</si>
  <si>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</si>
  <si>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</si>
  <si>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</si>
  <si>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</si>
  <si>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</si>
  <si>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</si>
  <si>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</si>
  <si>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</si>
  <si>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</si>
  <si>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</si>
  <si>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</si>
  <si>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</si>
  <si>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</si>
  <si>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</si>
  <si>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</si>
  <si>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</si>
  <si>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</si>
  <si>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</si>
  <si>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</si>
  <si>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</si>
  <si>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</si>
  <si>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</si>
  <si>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</si>
  <si>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</si>
  <si>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</si>
  <si>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</si>
  <si>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</si>
  <si>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</si>
  <si>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</si>
  <si>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</si>
  <si>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</si>
  <si>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</si>
  <si>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</si>
  <si>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</si>
  <si>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</si>
  <si>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</si>
  <si>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</si>
  <si>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</si>
  <si>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</si>
  <si>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</si>
  <si>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</si>
  <si>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</si>
  <si>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</si>
  <si>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</si>
  <si>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</si>
  <si>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</si>
  <si>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</si>
  <si>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</si>
  <si>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</si>
  <si>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</si>
  <si>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</si>
  <si>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</si>
  <si>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</si>
  <si>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</si>
  <si>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</si>
  <si>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</si>
  <si>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</si>
  <si>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</si>
  <si>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</si>
  <si>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</si>
  <si>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</si>
  <si>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</si>
  <si>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</si>
  <si>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</si>
  <si>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</si>
  <si>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</si>
  <si>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</si>
  <si>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</si>
  <si>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</si>
  <si>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</si>
  <si>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</si>
  <si>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</si>
  <si>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</si>
  <si>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</si>
  <si>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</si>
  <si>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</si>
  <si>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</si>
  <si>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</si>
  <si>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</si>
  <si>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</si>
  <si>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</si>
  <si>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</si>
  <si>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</si>
  <si>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</si>
  <si>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</si>
  <si>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</si>
  <si>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</si>
  <si>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</si>
  <si>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</si>
  <si>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</si>
  <si>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</si>
  <si>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</si>
  <si>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</si>
  <si>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</si>
  <si>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</si>
  <si>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</si>
  <si>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</si>
  <si>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</si>
  <si>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</si>
  <si>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</si>
  <si>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</si>
  <si>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</si>
  <si>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</si>
  <si>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</si>
  <si>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</si>
  <si>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</si>
  <si>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</si>
  <si>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</si>
  <si>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</si>
  <si>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</si>
  <si>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</si>
  <si>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</si>
  <si>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</si>
  <si>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</si>
  <si>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</si>
  <si>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</si>
  <si>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</si>
  <si>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</si>
  <si>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</si>
  <si>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</si>
  <si>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</si>
  <si>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</si>
  <si>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</si>
  <si>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</si>
  <si>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</si>
  <si>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</si>
  <si>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</si>
  <si>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</si>
  <si>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</si>
  <si>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</si>
  <si>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</si>
  <si>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</si>
  <si>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</si>
  <si>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</si>
  <si>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</si>
  <si>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</si>
  <si>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</si>
  <si>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</si>
  <si>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</si>
  <si>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</si>
  <si>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</si>
  <si>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</si>
  <si>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</si>
  <si>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</si>
  <si>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</si>
  <si>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</si>
  <si>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</si>
  <si>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</si>
  <si>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</si>
  <si>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</si>
  <si>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</si>
  <si>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</si>
  <si>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</si>
  <si>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</si>
  <si>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</si>
  <si>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</si>
  <si>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</si>
  <si>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</si>
  <si>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</si>
  <si>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</si>
  <si>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</si>
  <si>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</si>
  <si>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</si>
  <si>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</si>
  <si>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</si>
  <si>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</si>
  <si>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</si>
  <si>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</si>
  <si>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</si>
  <si>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</si>
  <si>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</si>
  <si>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</si>
  <si>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</si>
  <si>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</si>
  <si>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</si>
  <si>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</si>
  <si>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</si>
  <si>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</si>
  <si>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</si>
  <si>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</si>
  <si>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</si>
  <si>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</si>
  <si>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</si>
  <si>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</si>
  <si>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</si>
  <si>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</si>
  <si>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</si>
  <si>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</si>
  <si>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</si>
  <si>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</si>
  <si>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</si>
  <si>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</si>
  <si>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</si>
  <si>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</si>
  <si>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</si>
  <si>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</si>
  <si>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</si>
  <si>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</si>
  <si>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</si>
  <si>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</si>
  <si>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</si>
  <si>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</si>
  <si>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</si>
  <si>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</si>
  <si>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</si>
  <si>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</si>
  <si>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</si>
  <si>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</si>
  <si>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</si>
  <si>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</si>
  <si>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</si>
  <si>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</si>
  <si>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</si>
  <si>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</si>
  <si>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</si>
  <si>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</si>
  <si>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</si>
  <si>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</si>
  <si>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</si>
  <si>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</si>
  <si>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</si>
  <si>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</si>
  <si>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</si>
  <si>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</si>
  <si>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</si>
  <si>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</si>
  <si>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</si>
  <si>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</si>
  <si>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</si>
  <si>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</si>
  <si>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</si>
  <si>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</si>
  <si>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</si>
  <si>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</si>
  <si>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</si>
  <si>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</si>
  <si>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</si>
  <si>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</si>
  <si>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</si>
  <si>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</si>
  <si>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</si>
  <si>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</si>
  <si>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</si>
  <si>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</si>
  <si>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</si>
  <si>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</si>
  <si>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</si>
  <si>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</si>
  <si>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</si>
  <si>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</si>
  <si>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</si>
  <si>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</si>
  <si>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</si>
  <si>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</si>
  <si>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</si>
  <si>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</si>
  <si>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</si>
  <si>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</si>
  <si>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</si>
  <si>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</si>
  <si>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</si>
  <si>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</si>
  <si>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</si>
  <si>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</si>
  <si>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</si>
  <si>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</si>
  <si>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</si>
  <si>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</si>
  <si>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</si>
  <si>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</si>
  <si>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</si>
  <si>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</si>
  <si>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</si>
  <si>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</si>
  <si>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</si>
  <si>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</si>
  <si>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</si>
  <si>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</si>
  <si>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</si>
  <si>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</si>
  <si>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</si>
  <si>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</si>
  <si>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</si>
  <si>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</si>
  <si>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</si>
  <si>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</si>
  <si>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</si>
  <si>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</si>
  <si>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</si>
  <si>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</si>
  <si>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</si>
  <si>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</si>
  <si>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</si>
  <si>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</si>
  <si>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</si>
  <si>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</si>
  <si>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</si>
  <si>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</si>
  <si>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</si>
  <si>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</si>
  <si>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</si>
  <si>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</si>
  <si>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</si>
  <si>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</si>
  <si>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</si>
  <si>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</si>
  <si>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</si>
  <si>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</si>
  <si>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</si>
  <si>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</si>
  <si>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</si>
  <si>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</si>
  <si>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</si>
  <si>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</si>
  <si>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</si>
  <si>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</si>
  <si>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</si>
  <si>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</si>
  <si>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</si>
  <si>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</si>
  <si>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</si>
  <si>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</si>
  <si>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</si>
  <si>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</si>
  <si>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</si>
  <si>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</si>
  <si>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</si>
  <si>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</si>
  <si>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</si>
  <si>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</si>
  <si>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</si>
  <si>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</si>
  <si>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</si>
  <si>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</si>
  <si>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</si>
  <si>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</si>
  <si>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</si>
  <si>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</si>
  <si>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</si>
  <si>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</si>
  <si>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</si>
  <si>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</si>
  <si>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</si>
  <si>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</si>
  <si>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</si>
  <si>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</si>
  <si>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</si>
  <si>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</si>
  <si>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</si>
  <si>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</si>
  <si>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</si>
  <si>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</si>
  <si>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</si>
  <si>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</si>
  <si>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</si>
  <si>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</si>
  <si>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</si>
  <si>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</si>
  <si>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</si>
  <si>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</si>
  <si>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</si>
  <si>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</si>
  <si>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</si>
  <si>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</si>
  <si>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</si>
  <si>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</si>
  <si>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</si>
  <si>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</si>
  <si>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</si>
  <si>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</si>
  <si>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</si>
  <si>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</si>
  <si>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</si>
  <si>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</si>
  <si>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</si>
  <si>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</si>
  <si>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</si>
  <si>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</si>
  <si>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</si>
  <si>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</si>
  <si>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</si>
  <si>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</si>
  <si>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</si>
  <si>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</si>
  <si>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</si>
  <si>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</si>
  <si>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</si>
  <si>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</si>
  <si>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</si>
  <si>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</si>
  <si>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</si>
  <si>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</si>
  <si>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</si>
  <si>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</si>
  <si>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</si>
  <si>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</si>
  <si>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</si>
  <si>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</si>
  <si>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</si>
  <si>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</si>
  <si>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</si>
  <si>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</si>
  <si>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</si>
  <si>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</si>
  <si>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</si>
  <si>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</si>
  <si>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</si>
  <si>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</si>
  <si>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</si>
  <si>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</si>
  <si>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</si>
  <si>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</si>
  <si>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</si>
  <si>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</si>
  <si>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</si>
  <si>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</si>
  <si>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</si>
  <si>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</si>
  <si>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</si>
  <si>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</si>
  <si>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</si>
  <si>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</si>
  <si>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</si>
  <si>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</si>
  <si>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</si>
  <si>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</si>
  <si>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</si>
  <si>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</si>
  <si>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</si>
  <si>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</si>
  <si>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</si>
  <si>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</si>
  <si>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</si>
  <si>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</si>
  <si>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</si>
  <si>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</si>
  <si>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</si>
  <si>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</si>
  <si>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</si>
  <si>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</si>
  <si>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</si>
  <si>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</si>
  <si>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</si>
  <si>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</si>
  <si>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</si>
  <si>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</si>
  <si>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</si>
  <si>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</si>
  <si>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</si>
  <si>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</si>
  <si>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</si>
  <si>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</si>
  <si>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</si>
  <si>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</si>
  <si>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</si>
  <si>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</si>
  <si>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</si>
  <si>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</si>
  <si>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</si>
  <si>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</si>
  <si>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</si>
  <si>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</si>
  <si>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</si>
  <si>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</si>
  <si>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</si>
  <si>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</si>
  <si>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</si>
  <si>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</si>
  <si>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</si>
  <si>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</si>
  <si>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</si>
  <si>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</si>
  <si>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</si>
  <si>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</si>
  <si>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</si>
  <si>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</si>
  <si>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</si>
  <si>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</si>
  <si>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</si>
  <si>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</si>
  <si>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</si>
  <si>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</si>
  <si>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</si>
  <si>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</si>
  <si>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</si>
  <si>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</si>
  <si>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</si>
  <si>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</si>
  <si>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</si>
  <si>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</si>
  <si>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</si>
  <si>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</si>
  <si>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</si>
  <si>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</si>
  <si>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</si>
  <si>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</si>
  <si>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</si>
  <si>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</si>
  <si>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</si>
  <si>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</si>
  <si>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</si>
  <si>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</si>
  <si>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</si>
  <si>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</si>
  <si>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</si>
  <si>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</si>
  <si>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</si>
  <si>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</si>
  <si>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</si>
  <si>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</si>
  <si>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</si>
  <si>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</si>
  <si>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</si>
  <si>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</si>
  <si>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</si>
  <si>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</si>
  <si>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</si>
  <si>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</si>
  <si>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</si>
  <si>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</si>
  <si>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</si>
  <si>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</si>
  <si>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</si>
  <si>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</si>
  <si>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</si>
  <si>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</si>
  <si>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</si>
  <si>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</si>
  <si>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</si>
  <si>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</si>
  <si>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</si>
  <si>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</si>
  <si>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</si>
  <si>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</si>
  <si>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</si>
  <si>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</si>
  <si>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</si>
  <si>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</si>
  <si>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</si>
  <si>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</si>
  <si>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</si>
  <si>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</si>
  <si>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</si>
  <si>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</si>
  <si>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</si>
  <si>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</si>
  <si>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</si>
  <si>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</si>
  <si>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</si>
  <si>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</si>
  <si>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</si>
  <si>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</si>
  <si>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</si>
  <si>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</si>
  <si>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</si>
  <si>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</si>
  <si>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</si>
  <si>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</si>
  <si>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</si>
  <si>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</si>
  <si>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</si>
  <si>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</si>
  <si>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</si>
  <si>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</si>
  <si>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</si>
  <si>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</si>
  <si>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</si>
  <si>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</si>
  <si>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</si>
  <si>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</si>
  <si>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</si>
  <si>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</si>
  <si>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</si>
  <si>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</si>
  <si>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</si>
  <si>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</si>
  <si>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</si>
  <si>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</si>
  <si>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</si>
  <si>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</si>
  <si>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</si>
  <si>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</si>
  <si>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</si>
  <si>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</si>
  <si>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</si>
  <si>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</si>
  <si>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</si>
  <si>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</si>
  <si>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</si>
  <si>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</si>
  <si>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</si>
  <si>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</si>
  <si>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</si>
  <si>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</si>
  <si>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</si>
  <si>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</si>
  <si>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</si>
  <si>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</si>
  <si>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</si>
  <si>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</si>
  <si>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</si>
  <si>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</si>
  <si>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</si>
  <si>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</si>
  <si>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</si>
  <si>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</si>
  <si>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</si>
  <si>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</si>
  <si>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</si>
  <si>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</si>
  <si>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</si>
  <si>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</si>
  <si>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</si>
  <si>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</si>
  <si>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</si>
  <si>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</si>
  <si>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</si>
  <si>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</si>
  <si>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</si>
  <si>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</si>
  <si>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</si>
  <si>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</si>
  <si>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</si>
  <si>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</si>
  <si>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</si>
  <si>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</si>
  <si>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</si>
  <si>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</si>
  <si>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</si>
  <si>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</si>
  <si>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</si>
  <si>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</si>
  <si>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</si>
  <si>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</si>
  <si>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</si>
  <si>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</si>
  <si>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</si>
  <si>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</si>
  <si>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</si>
  <si>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</si>
  <si>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</si>
  <si>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</si>
  <si>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</si>
  <si>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</si>
  <si>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</si>
  <si>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</si>
  <si>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</si>
  <si>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</si>
  <si>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</si>
  <si>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</si>
  <si>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</si>
  <si>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</si>
  <si>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</si>
  <si>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</si>
  <si>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</si>
  <si>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</si>
  <si>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</si>
  <si>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</si>
  <si>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</si>
  <si>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</si>
  <si>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</si>
  <si>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</si>
  <si>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</si>
  <si>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</si>
  <si>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</si>
  <si>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</si>
  <si>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</si>
  <si>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</si>
  <si>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</si>
  <si>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</si>
  <si>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</si>
  <si>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</si>
  <si>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</si>
  <si>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</si>
  <si>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</si>
  <si>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</si>
  <si>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</si>
  <si>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</si>
  <si>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</si>
  <si>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</si>
  <si>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</si>
  <si>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</si>
  <si>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</si>
  <si>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</si>
  <si>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</si>
  <si>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</si>
  <si>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</si>
  <si>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</si>
  <si>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</si>
  <si>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</si>
  <si>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</si>
  <si>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</si>
  <si>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</si>
  <si>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</si>
  <si>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</si>
  <si>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</si>
  <si>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</si>
  <si>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</si>
  <si>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</si>
  <si>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</si>
  <si>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</si>
  <si>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</si>
  <si>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</si>
  <si>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</si>
  <si>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</si>
  <si>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</si>
  <si>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</si>
  <si>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</si>
  <si>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</si>
  <si>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</si>
  <si>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</si>
  <si>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</si>
  <si>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</si>
  <si>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</si>
  <si>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</si>
  <si>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</si>
  <si>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</si>
  <si>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</si>
  <si>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</si>
  <si>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</si>
  <si>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</si>
  <si>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</si>
  <si>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</si>
  <si>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</si>
  <si>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</si>
  <si>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</si>
  <si>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</si>
  <si>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</si>
  <si>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</si>
  <si>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</si>
  <si>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</si>
  <si>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</si>
  <si>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</si>
  <si>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</si>
  <si>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</si>
  <si>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</si>
  <si>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</si>
  <si>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</si>
  <si>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</si>
  <si>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</si>
  <si>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</si>
  <si>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</si>
  <si>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</si>
  <si>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</si>
  <si>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</si>
  <si>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</si>
  <si>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</si>
  <si>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</si>
  <si>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</si>
  <si>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</si>
  <si>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</si>
  <si>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</si>
  <si>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</si>
  <si>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</si>
  <si>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</si>
  <si>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</si>
  <si>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</si>
  <si>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</si>
  <si>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</si>
  <si>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</si>
  <si>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</si>
  <si>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</si>
  <si>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</si>
  <si>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</si>
  <si>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</si>
  <si>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</si>
  <si>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</si>
  <si>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</si>
  <si>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</si>
  <si>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</si>
  <si>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</si>
  <si>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</si>
  <si>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</si>
  <si>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</si>
  <si>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</si>
  <si>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</si>
  <si>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</si>
  <si>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</si>
  <si>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</si>
  <si>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</si>
  <si>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</si>
  <si>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</si>
  <si>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</si>
  <si>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</si>
  <si>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</si>
  <si>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</si>
  <si>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</si>
  <si>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</si>
  <si>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</si>
  <si>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</si>
  <si>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</si>
  <si>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</si>
  <si>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</si>
  <si>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</si>
  <si>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</si>
  <si>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</si>
  <si>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</si>
  <si>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</si>
  <si>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</si>
  <si>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</si>
  <si>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</si>
  <si>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</si>
  <si>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</si>
  <si>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</si>
  <si>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</si>
  <si>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</si>
  <si>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</si>
  <si>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</si>
  <si>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</si>
  <si>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</si>
  <si>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</si>
  <si>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</si>
  <si>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</si>
  <si>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</si>
  <si>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</si>
  <si>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</si>
  <si>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</si>
  <si>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</si>
  <si>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</si>
  <si>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</si>
  <si>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</si>
  <si>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</si>
  <si>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</si>
  <si>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</si>
  <si>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</si>
  <si>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</si>
  <si>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</si>
  <si>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</si>
  <si>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</si>
  <si>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</si>
  <si>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</si>
  <si>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</si>
  <si>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</si>
  <si>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</si>
  <si>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</si>
  <si>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</si>
  <si>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</si>
  <si>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</si>
  <si>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</si>
  <si>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</si>
  <si>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</si>
  <si>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</si>
  <si>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</si>
  <si>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</si>
  <si>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</si>
  <si>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</si>
  <si>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</si>
  <si>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</si>
  <si>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</si>
  <si>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</si>
  <si>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</si>
  <si>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</si>
  <si>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</si>
  <si>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</si>
  <si>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</si>
  <si>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</si>
  <si>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</si>
  <si>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</si>
  <si>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</si>
  <si>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</si>
  <si>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</si>
  <si>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</si>
  <si>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</si>
  <si>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</si>
  <si>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</si>
  <si>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</si>
  <si>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</si>
  <si>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</si>
  <si>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</si>
  <si>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</si>
  <si>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</si>
  <si>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</si>
  <si>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</si>
  <si>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</si>
  <si>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</si>
  <si>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</si>
  <si>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</si>
  <si>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</si>
  <si>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</si>
  <si>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</si>
  <si>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</si>
  <si>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</si>
  <si>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</si>
  <si>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</si>
  <si>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</si>
  <si>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</si>
  <si>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</si>
  <si>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</si>
  <si>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</si>
  <si>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</si>
  <si>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</si>
  <si>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</si>
  <si>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</si>
  <si>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</si>
  <si>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</si>
  <si>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</si>
  <si>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</si>
  <si>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</si>
  <si>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</si>
  <si>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</si>
  <si>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</si>
  <si>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</si>
  <si>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</si>
  <si>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</si>
  <si>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</si>
  <si>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</si>
  <si>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</si>
  <si>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</si>
  <si>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</si>
  <si>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</si>
  <si>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</si>
  <si>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</si>
  <si>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</si>
  <si>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</si>
  <si>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</si>
  <si>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</si>
  <si>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</si>
  <si>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</si>
  <si>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</si>
  <si>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</si>
  <si>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</si>
  <si>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</si>
  <si>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</si>
  <si>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</si>
  <si>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</si>
  <si>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</si>
  <si>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</si>
  <si>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</si>
  <si>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</si>
  <si>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</si>
  <si>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</si>
  <si>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</si>
  <si>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</si>
  <si>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</si>
  <si>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</si>
  <si>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</si>
  <si>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</si>
  <si>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</si>
  <si>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</si>
  <si>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</si>
  <si>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</si>
  <si>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</si>
  <si>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</si>
  <si>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</si>
  <si>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</si>
  <si>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</si>
  <si>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</si>
  <si>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</si>
  <si>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</si>
  <si>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</si>
  <si>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</si>
  <si>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</si>
  <si>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</si>
  <si>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</si>
  <si>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</si>
  <si>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</si>
  <si>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</si>
  <si>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</si>
  <si>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</si>
  <si>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</si>
  <si>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</si>
  <si>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</si>
  <si>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</si>
  <si>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</si>
  <si>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</si>
  <si>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</si>
  <si>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</si>
  <si>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</si>
  <si>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</si>
  <si>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</si>
  <si>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</si>
  <si>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</si>
  <si>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</si>
  <si>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</si>
  <si>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</si>
  <si>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</si>
  <si>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</si>
  <si>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</si>
  <si>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</si>
  <si>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</si>
  <si>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</si>
  <si>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</si>
  <si>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</si>
  <si>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</si>
  <si>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</si>
  <si>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</si>
  <si>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</si>
  <si>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</si>
  <si>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</si>
  <si>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</si>
  <si>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</si>
  <si>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</si>
  <si>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</si>
  <si>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</si>
  <si>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</si>
  <si>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</si>
  <si>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</si>
  <si>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</si>
  <si>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</si>
  <si>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</si>
  <si>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</si>
  <si>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</si>
  <si>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</si>
  <si>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</si>
  <si>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</si>
  <si>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</si>
  <si>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</si>
  <si>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</si>
  <si>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</si>
  <si>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</si>
  <si>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</si>
  <si>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</si>
  <si>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</si>
  <si>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</si>
  <si>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</si>
  <si>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</si>
  <si>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</si>
  <si>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</si>
  <si>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</si>
  <si>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</si>
  <si>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</si>
  <si>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</si>
  <si>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</si>
  <si>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</si>
  <si>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</si>
  <si>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</si>
  <si>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</si>
  <si>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</si>
  <si>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</si>
  <si>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</si>
  <si>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</si>
  <si>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</si>
  <si>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</si>
  <si>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</si>
  <si>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</si>
  <si>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</si>
  <si>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</si>
  <si>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</si>
  <si>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</si>
  <si>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</si>
  <si>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</si>
  <si>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</si>
  <si>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</si>
  <si>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</si>
  <si>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</si>
  <si>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</si>
  <si>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</si>
  <si>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</si>
  <si>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</si>
  <si>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</si>
  <si>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</si>
  <si>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</si>
  <si>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</si>
  <si>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</si>
  <si>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</si>
  <si>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</si>
  <si>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</si>
  <si>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</si>
  <si>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</si>
  <si>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</si>
  <si>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</si>
  <si>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</si>
  <si>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</si>
  <si>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</si>
  <si>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</si>
  <si>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</si>
  <si>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</si>
  <si>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</si>
  <si>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</si>
  <si>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</si>
  <si>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</si>
  <si>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</si>
  <si>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</si>
  <si>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</si>
  <si>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</si>
  <si>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</si>
  <si>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</si>
  <si>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</si>
  <si>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</si>
  <si>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</si>
  <si>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</si>
  <si>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</si>
  <si>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</si>
  <si>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</si>
  <si>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</si>
  <si>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</si>
  <si>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</si>
  <si>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</si>
  <si>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</si>
  <si>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</si>
  <si>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</si>
  <si>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</si>
  <si>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</si>
  <si>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</si>
  <si>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</si>
  <si>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</si>
  <si>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</si>
  <si>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</si>
  <si>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</si>
  <si>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</si>
  <si>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</si>
  <si>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</si>
  <si>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</si>
  <si>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</si>
  <si>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</si>
  <si>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</si>
  <si>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</si>
  <si>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</si>
  <si>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</si>
  <si>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</si>
  <si>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</si>
  <si>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</si>
  <si>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</si>
  <si>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</si>
  <si>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</si>
  <si>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</si>
  <si>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</si>
  <si>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</si>
  <si>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</si>
  <si>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</si>
  <si>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</si>
  <si>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</si>
  <si>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</si>
  <si>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</si>
  <si>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</si>
  <si>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</si>
  <si>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</si>
  <si>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</si>
  <si>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</si>
  <si>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</si>
  <si>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</si>
  <si>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</si>
  <si>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</si>
  <si>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</si>
  <si>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</si>
  <si>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</si>
  <si>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</si>
  <si>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</si>
  <si>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</si>
  <si>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</si>
  <si>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</si>
  <si>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</si>
  <si>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</si>
  <si>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</si>
  <si>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</si>
  <si>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</si>
  <si>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</si>
  <si>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</si>
  <si>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</si>
  <si>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</si>
  <si>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</si>
  <si>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</si>
  <si>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</si>
  <si>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</si>
  <si>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</si>
  <si>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</si>
  <si>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</si>
  <si>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</si>
  <si>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</si>
  <si>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</si>
  <si>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</si>
  <si>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</si>
  <si>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</si>
  <si>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</si>
  <si>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</si>
  <si>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</si>
  <si>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</si>
  <si>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</si>
  <si>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</si>
  <si>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</si>
  <si>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</si>
  <si>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</si>
  <si>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</si>
  <si>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</si>
  <si>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</si>
  <si>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</si>
  <si>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</si>
  <si>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</si>
  <si>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</si>
  <si>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</si>
  <si>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</si>
  <si>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</si>
  <si>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</si>
  <si>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</si>
  <si>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</si>
  <si>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</si>
  <si>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</si>
  <si>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</si>
  <si>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</si>
  <si>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</si>
  <si>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</si>
  <si>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</si>
  <si>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</si>
  <si>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</si>
  <si>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</si>
  <si>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</si>
  <si>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</si>
  <si>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</si>
  <si>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</si>
  <si>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</si>
  <si>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</si>
  <si>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</si>
  <si>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</si>
  <si>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</si>
  <si>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</si>
  <si>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</si>
  <si>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</si>
  <si>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</si>
  <si>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</si>
  <si>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</si>
  <si>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</si>
  <si>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</si>
  <si>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</si>
  <si>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</si>
  <si>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</si>
  <si>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</si>
  <si>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</si>
  <si>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</si>
  <si>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</si>
  <si>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</si>
  <si>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</si>
  <si>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</si>
  <si>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</si>
  <si>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</si>
  <si>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</si>
  <si>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</si>
  <si>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</si>
  <si>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</si>
  <si>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</si>
  <si>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</si>
  <si>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</si>
  <si>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</si>
  <si>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</si>
  <si>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</si>
  <si>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</si>
  <si>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</si>
  <si>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</si>
  <si>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</si>
  <si>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</si>
  <si>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</si>
  <si>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</si>
  <si>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</si>
  <si>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</si>
  <si>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</si>
  <si>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</si>
  <si>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</si>
  <si>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</si>
  <si>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</si>
  <si>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</si>
  <si>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</si>
  <si>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</si>
  <si>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</si>
  <si>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</si>
  <si>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</si>
  <si>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</si>
  <si>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</si>
  <si>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</si>
  <si>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</si>
  <si>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</si>
  <si>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</si>
  <si>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</si>
  <si>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</si>
  <si>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</si>
  <si>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</si>
  <si>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</si>
  <si>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</si>
  <si>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</si>
  <si>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</si>
  <si>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</si>
  <si>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</si>
  <si>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</si>
  <si>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</si>
  <si>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</si>
  <si>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</si>
  <si>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</si>
  <si>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</si>
  <si>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</si>
  <si>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</si>
  <si>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</si>
  <si>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</si>
  <si>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</si>
  <si>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</si>
  <si>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</si>
  <si>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</si>
  <si>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</si>
  <si>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</si>
  <si>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</si>
  <si>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</si>
  <si>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</si>
  <si>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</si>
  <si>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</si>
  <si>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</si>
  <si>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</si>
  <si>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</si>
  <si>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</si>
  <si>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</si>
  <si>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</si>
  <si>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</si>
  <si>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</si>
  <si>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</si>
  <si>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</si>
  <si>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</si>
  <si>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</si>
  <si>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</si>
  <si>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</si>
  <si>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</si>
  <si>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</si>
  <si>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</si>
  <si>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</si>
  <si>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</si>
  <si>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</si>
  <si>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</si>
  <si>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</si>
  <si>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</si>
  <si>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</si>
  <si>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</si>
  <si>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</si>
  <si>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</si>
  <si>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</si>
  <si>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</si>
  <si>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</si>
  <si>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</si>
  <si>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</si>
  <si>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</si>
  <si>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</si>
  <si>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</si>
  <si>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</si>
  <si>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</si>
  <si>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</si>
  <si>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</si>
  <si>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</si>
  <si>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</si>
  <si>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</si>
  <si>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</si>
  <si>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</si>
  <si>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</si>
  <si>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</si>
  <si>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</si>
  <si>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</si>
  <si>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</si>
  <si>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</si>
  <si>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</si>
  <si>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</si>
  <si>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</si>
  <si>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</si>
  <si>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</si>
  <si>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</si>
  <si>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</si>
  <si>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</si>
  <si>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</si>
  <si>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</si>
  <si>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</si>
  <si>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</si>
  <si>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</si>
  <si>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</si>
  <si>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</si>
  <si>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</si>
  <si>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</si>
  <si>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</si>
  <si>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</si>
  <si>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</si>
  <si>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</si>
  <si>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</si>
  <si>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</si>
  <si>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</si>
  <si>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</si>
  <si>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</si>
  <si>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</si>
  <si>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</si>
  <si>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</si>
  <si>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</si>
  <si>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</si>
  <si>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</si>
  <si>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</si>
  <si>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</si>
  <si>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</si>
  <si>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</si>
  <si>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</si>
  <si>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</si>
  <si>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</si>
  <si>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</si>
  <si>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</si>
  <si>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</si>
  <si>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</si>
  <si>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</si>
  <si>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</si>
  <si>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</si>
  <si>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</si>
  <si>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</si>
  <si>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</si>
  <si>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</si>
  <si>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</si>
  <si>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</si>
  <si>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</si>
  <si>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</si>
  <si>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</si>
  <si>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</si>
  <si>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</si>
  <si>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</si>
  <si>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</si>
  <si>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</si>
  <si>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</si>
  <si>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</si>
  <si>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</si>
  <si>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</si>
  <si>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</si>
  <si>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</si>
  <si>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</si>
  <si>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</si>
  <si>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</si>
  <si>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</si>
  <si>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</si>
  <si>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</si>
  <si>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</si>
  <si>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</si>
  <si>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</si>
  <si>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</si>
  <si>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</si>
  <si>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</si>
  <si>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</si>
  <si>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</si>
  <si>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</si>
  <si>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</si>
  <si>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</si>
  <si>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</si>
  <si>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</si>
  <si>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</si>
  <si>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</si>
  <si>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</si>
  <si>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</si>
  <si>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</si>
  <si>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</si>
  <si>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</si>
  <si>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</si>
  <si>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</si>
  <si>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</si>
  <si>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</si>
  <si>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</si>
  <si>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</si>
  <si>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</si>
  <si>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</si>
  <si>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</si>
  <si>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</si>
  <si>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</si>
  <si>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</si>
  <si>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</si>
  <si>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</si>
  <si>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</si>
  <si>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</si>
  <si>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</si>
  <si>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</si>
  <si>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</si>
  <si>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</si>
  <si>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</si>
  <si>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</si>
  <si>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</si>
  <si>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</si>
  <si>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</si>
  <si>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</si>
  <si>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</si>
  <si>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</si>
  <si>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</si>
  <si>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</si>
  <si>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</si>
  <si>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</si>
  <si>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</si>
  <si>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</si>
  <si>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</si>
  <si>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</si>
  <si>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</si>
  <si>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</si>
  <si>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</si>
  <si>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</si>
  <si>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</si>
  <si>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</si>
  <si>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</si>
  <si>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</si>
  <si>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</si>
  <si>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</si>
  <si>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</si>
  <si>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</si>
  <si>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</si>
  <si>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</si>
  <si>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</si>
  <si>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</si>
  <si>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</si>
  <si>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</si>
  <si>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</si>
  <si>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</si>
  <si>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</si>
  <si>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</si>
  <si>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</si>
  <si>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</si>
  <si>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</si>
  <si>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</si>
  <si>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</si>
  <si>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</si>
  <si>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</si>
  <si>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</si>
  <si>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</si>
  <si>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</si>
  <si>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</si>
  <si>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</si>
  <si>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</si>
  <si>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</si>
  <si>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</si>
  <si>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</si>
  <si>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</si>
  <si>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</si>
  <si>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</si>
  <si>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</si>
  <si>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</si>
  <si>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</si>
  <si>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</si>
  <si>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</si>
  <si>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</si>
  <si>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</si>
  <si>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</si>
  <si>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</si>
  <si>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</si>
  <si>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</si>
  <si>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</si>
  <si>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</si>
  <si>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</si>
  <si>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</si>
  <si>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</si>
  <si>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</si>
  <si>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</si>
  <si>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</si>
  <si>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</si>
  <si>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</si>
  <si>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</si>
  <si>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</si>
  <si>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</si>
  <si>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</si>
  <si>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</si>
  <si>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</si>
  <si>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</si>
  <si>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</si>
  <si>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</si>
  <si>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</si>
  <si>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</si>
  <si>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</si>
  <si>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</si>
  <si>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</si>
  <si>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</si>
  <si>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</si>
  <si>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</si>
  <si>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</si>
  <si>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</si>
  <si>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</si>
  <si>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</si>
  <si>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</si>
  <si>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</si>
  <si>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</si>
  <si>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</si>
  <si>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</si>
  <si>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</si>
  <si>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</si>
  <si>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</si>
  <si>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</si>
  <si>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</si>
  <si>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</si>
  <si>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</si>
  <si>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</si>
  <si>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</si>
  <si>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</si>
  <si>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</si>
  <si>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</si>
  <si>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</si>
  <si>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</si>
  <si>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</si>
  <si>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</si>
  <si>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</si>
  <si>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</si>
  <si>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</si>
  <si>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</si>
  <si>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</si>
  <si>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</si>
  <si>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</si>
  <si>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</si>
  <si>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</si>
  <si>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</si>
  <si>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</si>
  <si>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</si>
  <si>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</si>
  <si>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</si>
  <si>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</si>
  <si>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</si>
  <si>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</si>
  <si>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</si>
  <si>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</si>
  <si>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</si>
  <si>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</si>
  <si>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</si>
  <si>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</si>
  <si>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</si>
  <si>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</si>
  <si>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</si>
  <si>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</si>
  <si>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</si>
  <si>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</si>
  <si>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</si>
  <si>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</si>
  <si>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</si>
  <si>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</si>
  <si>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</si>
  <si>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</si>
  <si>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</si>
  <si>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</si>
  <si>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</si>
  <si>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</si>
  <si>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</si>
  <si>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</si>
  <si>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</si>
  <si>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</si>
  <si>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</si>
  <si>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</si>
  <si>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</si>
  <si>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</si>
  <si>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</si>
  <si>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</si>
  <si>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</si>
  <si>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</si>
  <si>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</si>
  <si>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</si>
  <si>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</si>
  <si>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</si>
  <si>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</si>
  <si>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</si>
  <si>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</si>
  <si>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</si>
  <si>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</si>
  <si>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</si>
  <si>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</si>
  <si>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</si>
  <si>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</si>
  <si>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</si>
  <si>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</si>
  <si>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</si>
  <si>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</si>
  <si>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</si>
  <si>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</si>
  <si>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</si>
  <si>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</si>
  <si>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</si>
  <si>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</si>
  <si>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</si>
  <si>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</si>
  <si>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</si>
  <si>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</si>
  <si>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</si>
  <si>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</si>
  <si>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</si>
  <si>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</si>
  <si>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</si>
  <si>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</si>
  <si>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</si>
  <si>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</si>
  <si>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</si>
  <si>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</si>
  <si>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</si>
  <si>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</si>
  <si>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</si>
  <si>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</si>
  <si>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</si>
  <si>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</si>
  <si>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</si>
  <si>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</si>
  <si>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</si>
  <si>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</si>
  <si>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</si>
  <si>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</si>
  <si>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</si>
  <si>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</si>
  <si>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</si>
  <si>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</si>
  <si>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</si>
  <si>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</si>
  <si>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</si>
  <si>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</si>
  <si>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</si>
  <si>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</si>
  <si>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</si>
  <si>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</si>
  <si>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</si>
  <si>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</si>
  <si>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</si>
  <si>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</si>
  <si>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</si>
  <si>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</si>
  <si>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</si>
  <si>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</si>
  <si>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</si>
  <si>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</si>
  <si>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</si>
  <si>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</si>
  <si>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</si>
  <si>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</si>
  <si>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</si>
  <si>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</si>
  <si>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</si>
  <si>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</si>
  <si>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</si>
  <si>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</si>
  <si>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</si>
  <si>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</si>
  <si>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</si>
  <si>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</si>
  <si>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</si>
  <si>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</si>
  <si>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</si>
  <si>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</si>
  <si>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</si>
  <si>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</si>
  <si>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</si>
  <si>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</si>
  <si>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</si>
  <si>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</si>
  <si>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</si>
  <si>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</si>
  <si>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</si>
  <si>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</si>
  <si>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</si>
  <si>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</si>
  <si>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</si>
  <si>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</si>
  <si>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</si>
  <si>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</si>
  <si>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</si>
  <si>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</si>
  <si>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</si>
  <si>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</si>
  <si>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</si>
  <si>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</si>
  <si>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</si>
  <si>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</si>
  <si>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</si>
  <si>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</si>
  <si>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</si>
  <si>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</si>
  <si>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</si>
  <si>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</si>
  <si>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</si>
  <si>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</si>
  <si>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</si>
  <si>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</si>
  <si>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</si>
  <si>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</si>
  <si>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</si>
  <si>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</si>
  <si>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</si>
  <si>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</si>
  <si>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</si>
  <si>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</si>
  <si>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</si>
  <si>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</si>
  <si>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</si>
  <si>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</si>
  <si>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</si>
  <si>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</si>
  <si>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</si>
  <si>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</si>
  <si>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</si>
  <si>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</si>
  <si>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</si>
  <si>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</si>
  <si>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</si>
  <si>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</si>
  <si>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</si>
  <si>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</si>
  <si>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</si>
  <si>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</si>
  <si>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</si>
  <si>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</si>
  <si>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</si>
  <si>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</si>
  <si>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</si>
  <si>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</si>
  <si>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</si>
  <si>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</si>
  <si>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</si>
  <si>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</si>
  <si>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</si>
  <si>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</si>
  <si>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</si>
  <si>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</si>
  <si>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</si>
  <si>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</si>
  <si>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</si>
  <si>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</si>
  <si>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</si>
  <si>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</si>
  <si>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</si>
  <si>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</si>
  <si>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</si>
  <si>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</si>
  <si>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</si>
  <si>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</si>
  <si>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</si>
  <si>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</si>
  <si>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</si>
  <si>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</si>
  <si>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</si>
  <si>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</si>
  <si>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</si>
  <si>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</si>
  <si>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</si>
  <si>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</si>
  <si>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</si>
  <si>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</si>
  <si>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</si>
  <si>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</si>
  <si>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</si>
  <si>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</si>
  <si>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</si>
  <si>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</si>
  <si>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</si>
  <si>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</si>
  <si>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</si>
  <si>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</si>
  <si>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</si>
  <si>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</si>
  <si>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</si>
  <si>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</si>
  <si>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</si>
  <si>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</si>
  <si>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</si>
  <si>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</si>
  <si>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</si>
  <si>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</si>
  <si>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</si>
  <si>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</si>
  <si>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</si>
  <si>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</si>
  <si>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</si>
  <si>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</si>
  <si>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</si>
  <si>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</si>
  <si>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</si>
  <si>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</si>
  <si>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</si>
  <si>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</si>
  <si>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</si>
  <si>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</si>
  <si>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</si>
  <si>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</si>
  <si>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</si>
  <si>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</si>
  <si>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</si>
  <si>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</si>
  <si>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</si>
  <si>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</si>
  <si>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</si>
  <si>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</si>
  <si>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</si>
  <si>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</si>
  <si>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</si>
  <si>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</si>
  <si>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</si>
  <si>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</si>
  <si>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</si>
  <si>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</si>
  <si>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</si>
  <si>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</si>
  <si>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</si>
  <si>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</si>
  <si>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</si>
  <si>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</si>
  <si>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</si>
  <si>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</si>
  <si>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</si>
  <si>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</si>
  <si>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</si>
  <si>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</si>
  <si>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</si>
  <si>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</si>
  <si>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</si>
  <si>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</si>
  <si>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</si>
  <si>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</si>
  <si>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</si>
  <si>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</si>
  <si>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</si>
  <si>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</si>
  <si>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</si>
  <si>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</si>
  <si>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</si>
  <si>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</si>
  <si>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</si>
  <si>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</si>
  <si>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</si>
  <si>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</si>
  <si>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</si>
  <si>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</si>
  <si>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</si>
  <si>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</si>
  <si>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</si>
  <si>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</si>
  <si>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</si>
  <si>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</si>
  <si>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</si>
  <si>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</si>
  <si>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</si>
  <si>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</si>
  <si>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</si>
  <si>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</si>
  <si>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</si>
  <si>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</si>
  <si>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</si>
  <si>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</si>
  <si>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</si>
  <si>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</si>
  <si>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</si>
  <si>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</si>
  <si>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</si>
  <si>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</si>
  <si>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</si>
  <si>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</si>
  <si>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</si>
  <si>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</si>
  <si>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</si>
  <si>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</si>
  <si>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</si>
  <si>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</si>
  <si>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</si>
  <si>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</si>
  <si>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</si>
  <si>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</si>
  <si>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</si>
  <si>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</si>
  <si>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</si>
  <si>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</si>
  <si>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</si>
  <si>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</si>
  <si>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</si>
  <si>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</si>
  <si>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</si>
  <si>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</si>
  <si>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</si>
  <si>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</si>
  <si>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</si>
  <si>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</si>
  <si>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</si>
  <si>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</si>
  <si>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</si>
  <si>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</si>
  <si>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</si>
  <si>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</si>
  <si>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</si>
  <si>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</si>
  <si>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</si>
  <si>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</si>
  <si>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</si>
  <si>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</si>
  <si>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</si>
  <si>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</si>
  <si>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</si>
  <si>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</si>
  <si>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</si>
  <si>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</si>
  <si>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</si>
  <si>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</si>
  <si>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</si>
  <si>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</si>
  <si>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</si>
  <si>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</si>
  <si>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</si>
  <si>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</si>
  <si>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</si>
  <si>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</si>
  <si>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</si>
  <si>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</si>
  <si>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</si>
  <si>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</si>
  <si>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</si>
  <si>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</si>
  <si>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</si>
  <si>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</si>
  <si>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</si>
  <si>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</si>
  <si>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</si>
  <si>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</si>
  <si>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</si>
  <si>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</si>
  <si>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</si>
  <si>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</si>
  <si>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</si>
  <si>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</si>
  <si>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</si>
  <si>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</si>
  <si>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</si>
  <si>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</si>
  <si>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</si>
  <si>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</si>
  <si>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</si>
  <si>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</si>
  <si>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</si>
  <si>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</si>
  <si>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</si>
  <si>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</si>
  <si>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</si>
  <si>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</si>
  <si>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</si>
  <si>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</si>
  <si>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</si>
  <si>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</si>
  <si>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</si>
  <si>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</si>
  <si>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</si>
  <si>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</si>
  <si>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</si>
  <si>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</si>
  <si>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</si>
  <si>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</si>
  <si>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</si>
  <si>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</si>
  <si>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</si>
  <si>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</si>
  <si>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</si>
  <si>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</si>
  <si>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</si>
  <si>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</si>
  <si>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</si>
  <si>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</si>
  <si>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</si>
  <si>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</si>
  <si>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</si>
  <si>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</si>
  <si>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</si>
  <si>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</si>
  <si>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</si>
  <si>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</si>
  <si>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</si>
  <si>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</si>
  <si>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</si>
  <si>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</si>
  <si>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</si>
  <si>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</si>
  <si>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</si>
  <si>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</si>
  <si>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</si>
  <si>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</si>
  <si>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</si>
  <si>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</si>
  <si>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</si>
  <si>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</si>
  <si>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</si>
  <si>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</si>
  <si>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</si>
  <si>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</si>
  <si>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</si>
  <si>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</si>
  <si>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</si>
  <si>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</si>
  <si>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</si>
  <si>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</si>
  <si>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</si>
  <si>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</si>
  <si>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</si>
  <si>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</si>
  <si>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</si>
  <si>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</si>
  <si>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</si>
  <si>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</si>
  <si>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</si>
  <si>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</si>
  <si>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</si>
  <si>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</si>
  <si>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</si>
  <si>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</si>
  <si>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</si>
  <si>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</si>
  <si>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</si>
  <si>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</si>
  <si>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</si>
  <si>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</si>
  <si>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</si>
  <si>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</si>
  <si>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</si>
  <si>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</si>
  <si>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</si>
  <si>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</si>
  <si>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</si>
  <si>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</si>
  <si>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</si>
  <si>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</si>
  <si>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</si>
  <si>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</si>
  <si>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</si>
  <si>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</si>
  <si>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</si>
  <si>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</si>
  <si>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</si>
  <si>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</si>
  <si>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</si>
  <si>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</si>
  <si>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</si>
  <si>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</si>
  <si>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</si>
  <si>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</si>
  <si>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</si>
  <si>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</si>
  <si>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</si>
  <si>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</si>
  <si>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</si>
  <si>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</si>
  <si>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</si>
  <si>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</si>
  <si>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</si>
  <si>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</si>
  <si>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</si>
  <si>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</si>
  <si>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</si>
  <si>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</si>
  <si>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</si>
  <si>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</si>
  <si>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</si>
  <si>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</si>
  <si>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</si>
  <si>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</si>
  <si>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</si>
  <si>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</si>
  <si>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</si>
  <si>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</si>
  <si>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</si>
  <si>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</si>
  <si>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</si>
  <si>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</si>
  <si>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</si>
  <si>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</si>
  <si>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</si>
  <si>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</si>
  <si>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</si>
  <si>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</si>
  <si>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</si>
  <si>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</si>
  <si>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</si>
  <si>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</si>
  <si>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</si>
  <si>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</si>
  <si>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</si>
  <si>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</si>
  <si>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</si>
  <si>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</si>
  <si>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</si>
  <si>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</si>
  <si>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</si>
  <si>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</si>
  <si>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</si>
  <si>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</si>
  <si>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</si>
  <si>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</si>
  <si>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</si>
  <si>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</si>
  <si>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</si>
  <si>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</si>
  <si>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</si>
  <si>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</si>
  <si>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</si>
  <si>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</si>
  <si>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</si>
  <si>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</si>
  <si>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</si>
  <si>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</si>
  <si>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</si>
  <si>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</si>
  <si>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</si>
  <si>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</si>
  <si>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</si>
  <si>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</si>
  <si>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</si>
  <si>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</si>
  <si>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</si>
  <si>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</si>
  <si>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</si>
  <si>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</si>
  <si>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</si>
  <si>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</si>
  <si>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</si>
  <si>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</si>
  <si>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</si>
  <si>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</si>
  <si>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</si>
  <si>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</si>
  <si>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</si>
  <si>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</si>
  <si>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</si>
  <si>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</si>
  <si>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</si>
  <si>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</si>
  <si>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</si>
  <si>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</si>
  <si>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</si>
  <si>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</si>
  <si>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</si>
  <si>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</si>
  <si>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</si>
  <si>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</si>
  <si>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</si>
  <si>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</si>
  <si>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</si>
  <si>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</si>
  <si>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</si>
  <si>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</si>
  <si>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</si>
  <si>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</si>
  <si>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</si>
  <si>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</si>
  <si>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</si>
  <si>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</si>
  <si>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</si>
  <si>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</si>
  <si>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</si>
  <si>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</si>
  <si>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</si>
  <si>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</si>
  <si>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</si>
  <si>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</si>
  <si>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</si>
  <si>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</si>
  <si>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</si>
  <si>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</si>
  <si>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</si>
  <si>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</si>
  <si>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</si>
  <si>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</si>
  <si>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</si>
  <si>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</si>
  <si>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</si>
  <si>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</si>
  <si>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</si>
  <si>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</si>
  <si>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</si>
  <si>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</si>
  <si>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</si>
  <si>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</si>
  <si>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</si>
  <si>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</si>
  <si>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</si>
  <si>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</si>
  <si>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</si>
  <si>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</si>
  <si>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</si>
  <si>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</si>
  <si>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</si>
  <si>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</si>
  <si>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</si>
  <si>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</si>
  <si>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</si>
  <si>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</si>
  <si>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</si>
  <si>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</si>
  <si>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</si>
  <si>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</si>
  <si>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</si>
  <si>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</si>
  <si>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</si>
  <si>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</si>
  <si>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</si>
  <si>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</si>
  <si>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</si>
  <si>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</si>
  <si>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</si>
  <si>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</si>
  <si>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</si>
  <si>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</si>
  <si>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</si>
  <si>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</si>
  <si>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</si>
  <si>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</si>
  <si>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</si>
  <si>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</si>
  <si>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</si>
  <si>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</si>
  <si>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</si>
  <si>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</si>
  <si>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</si>
  <si>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</si>
  <si>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</si>
  <si>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</si>
  <si>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</si>
  <si>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</si>
  <si>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</si>
  <si>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</si>
  <si>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</si>
  <si>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</si>
  <si>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</si>
  <si>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</si>
  <si>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</si>
  <si>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</si>
  <si>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</si>
  <si>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</si>
  <si>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</si>
  <si>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</si>
  <si>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</si>
  <si>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</si>
  <si>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</si>
  <si>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</si>
  <si>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</si>
  <si>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</si>
  <si>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</si>
  <si>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</si>
  <si>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</si>
  <si>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</si>
  <si>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</si>
  <si>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</si>
  <si>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</si>
  <si>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</si>
  <si>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</si>
  <si>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</si>
  <si>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</si>
  <si>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</si>
  <si>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</si>
  <si>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</si>
  <si>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</si>
  <si>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</si>
  <si>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</si>
  <si>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</si>
  <si>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</si>
  <si>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</si>
  <si>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</si>
  <si>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</si>
  <si>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</si>
  <si>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</si>
  <si>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</si>
  <si>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</si>
  <si>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</si>
  <si>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</si>
  <si>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</si>
  <si>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</si>
  <si>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</si>
  <si>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</si>
  <si>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</si>
  <si>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</si>
  <si>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</si>
  <si>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</si>
  <si>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</si>
  <si>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</si>
  <si>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</si>
  <si>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</si>
  <si>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</si>
  <si>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</si>
  <si>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</si>
  <si>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</si>
  <si>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</si>
  <si>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</si>
  <si>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</si>
  <si>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</si>
  <si>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</si>
  <si>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</si>
  <si>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</si>
  <si>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</si>
  <si>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</si>
  <si>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</si>
  <si>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</si>
  <si>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</si>
  <si>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</si>
  <si>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</si>
  <si>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</si>
  <si>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</si>
  <si>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</si>
  <si>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</si>
  <si>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</si>
  <si>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</si>
  <si>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</si>
  <si>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</si>
  <si>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</si>
  <si>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</si>
  <si>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</si>
  <si>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</si>
  <si>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</si>
  <si>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</si>
  <si>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</si>
  <si>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</si>
  <si>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</si>
  <si>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</si>
  <si>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</si>
  <si>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</si>
  <si>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</si>
  <si>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</si>
  <si>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</si>
  <si>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</si>
  <si>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</si>
  <si>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</si>
  <si>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</si>
  <si>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</si>
  <si>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</si>
  <si>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</si>
  <si>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</si>
  <si>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</si>
  <si>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</si>
  <si>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</si>
  <si>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</si>
  <si>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</si>
  <si>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</si>
  <si>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</si>
  <si>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</si>
  <si>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</si>
  <si>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</si>
  <si>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</si>
  <si>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</si>
  <si>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</si>
  <si>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</si>
  <si>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</si>
  <si>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</si>
  <si>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</si>
  <si>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</si>
  <si>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</si>
  <si>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</si>
  <si>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</si>
  <si>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</si>
  <si>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</si>
  <si>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</si>
  <si>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</si>
  <si>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</si>
  <si>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</si>
  <si>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</si>
  <si>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</si>
  <si>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</si>
  <si>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</si>
  <si>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</si>
  <si>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</si>
  <si>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</si>
  <si>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</si>
  <si>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</si>
  <si>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</si>
  <si>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</si>
  <si>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</si>
  <si>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</si>
  <si>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</si>
  <si>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</si>
  <si>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</si>
  <si>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</si>
  <si>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</si>
  <si>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</si>
  <si>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</si>
  <si>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</si>
  <si>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</si>
  <si>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</si>
  <si>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</si>
  <si>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</si>
  <si>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</si>
  <si>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</si>
  <si>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</si>
  <si>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</si>
  <si>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</si>
  <si>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</si>
  <si>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</si>
  <si>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</si>
  <si>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</si>
  <si>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</si>
  <si>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</si>
  <si>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</si>
  <si>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</si>
  <si>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</si>
  <si>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</si>
  <si>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</si>
  <si>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</si>
  <si>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</si>
  <si>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</si>
  <si>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</si>
  <si>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</si>
  <si>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</si>
  <si>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</si>
  <si>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</si>
  <si>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</si>
  <si>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</si>
  <si>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</si>
  <si>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</si>
  <si>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</si>
  <si>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</si>
  <si>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</si>
  <si>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</si>
  <si>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</si>
  <si>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</si>
  <si>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</si>
  <si>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</si>
  <si>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</si>
  <si>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</si>
  <si>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</si>
  <si>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</si>
  <si>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</si>
  <si>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</si>
  <si>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</si>
  <si>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</si>
  <si>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</si>
  <si>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</si>
  <si>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</si>
  <si>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</si>
  <si>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</si>
  <si>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</si>
  <si>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</si>
  <si>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</si>
  <si>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</si>
  <si>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</si>
  <si>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</si>
  <si>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</si>
  <si>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</si>
  <si>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</si>
  <si>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</si>
  <si>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</si>
  <si>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</si>
  <si>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</si>
  <si>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</si>
  <si>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</si>
  <si>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</si>
  <si>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</si>
  <si>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</si>
  <si>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</si>
  <si>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</si>
  <si>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</si>
  <si>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</si>
  <si>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</si>
  <si>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</si>
  <si>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</si>
  <si>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</si>
  <si>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</si>
  <si>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</si>
  <si>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</si>
  <si>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</si>
  <si>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</si>
  <si>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</si>
  <si>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</si>
  <si>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</si>
  <si>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</si>
  <si>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</si>
  <si>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</si>
  <si>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</si>
  <si>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</si>
  <si>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</si>
  <si>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</si>
  <si>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</si>
  <si>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</si>
  <si>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</si>
  <si>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</si>
  <si>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</si>
  <si>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</si>
  <si>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</si>
  <si>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</si>
  <si>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</si>
  <si>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</si>
  <si>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</si>
  <si>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</si>
  <si>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</si>
  <si>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</si>
  <si>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</si>
  <si>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</si>
  <si>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</si>
  <si>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</si>
  <si>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</si>
  <si>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</si>
  <si>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</si>
  <si>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</si>
  <si>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</si>
  <si>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</si>
  <si>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</si>
  <si>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</si>
  <si>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</si>
  <si>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</si>
  <si>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</si>
  <si>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</si>
  <si>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</si>
  <si>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</si>
  <si>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</si>
  <si>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</si>
  <si>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</si>
  <si>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</si>
  <si>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</si>
  <si>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</si>
  <si>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</si>
  <si>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</si>
  <si>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</si>
  <si>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</si>
  <si>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</si>
  <si>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</si>
  <si>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</si>
  <si>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</si>
  <si>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</si>
  <si>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</si>
  <si>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</si>
  <si>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</si>
  <si>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</si>
  <si>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</si>
  <si>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</si>
  <si>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</si>
  <si>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</si>
  <si>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</si>
  <si>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</si>
  <si>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</si>
  <si>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</si>
  <si>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</si>
  <si>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</si>
  <si>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</si>
  <si>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</si>
  <si>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</si>
  <si>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</si>
  <si>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</si>
  <si>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</si>
  <si>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</si>
  <si>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</si>
  <si>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</si>
  <si>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</si>
  <si>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</si>
  <si>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</si>
  <si>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</si>
  <si>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</si>
  <si>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</si>
  <si>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</si>
  <si>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</si>
  <si>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</si>
  <si>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</si>
  <si>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</si>
  <si>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</si>
  <si>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</si>
  <si>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</si>
  <si>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</si>
  <si>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</si>
  <si>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</si>
  <si>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</si>
  <si>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</si>
  <si>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</si>
  <si>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</si>
  <si>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</si>
  <si>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</si>
  <si>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</si>
  <si>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</si>
  <si>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</si>
  <si>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</si>
  <si>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</si>
  <si>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</si>
  <si>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</si>
  <si>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</si>
  <si>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</si>
  <si>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</si>
  <si>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</si>
  <si>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</si>
  <si>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</si>
  <si>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</si>
  <si>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</si>
  <si>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</si>
  <si>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</si>
  <si>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</si>
  <si>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</si>
  <si>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</si>
  <si>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</si>
  <si>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</si>
  <si>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</si>
  <si>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</si>
  <si>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</si>
  <si>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</si>
  <si>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</si>
  <si>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</si>
  <si>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</si>
  <si>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</si>
  <si>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</si>
  <si>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</si>
  <si>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</si>
  <si>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</si>
  <si>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</si>
  <si>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</si>
  <si>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</si>
  <si>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</si>
  <si>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</si>
  <si>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</si>
  <si>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</si>
  <si>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</si>
  <si>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</si>
  <si>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</si>
  <si>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</si>
  <si>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</si>
  <si>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</si>
  <si>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</si>
  <si>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</si>
  <si>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</si>
  <si>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</si>
  <si>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</si>
  <si>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</si>
  <si>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</si>
  <si>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</si>
  <si>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</si>
  <si>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</si>
  <si>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</si>
  <si>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</si>
  <si>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</si>
  <si>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</si>
  <si>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</si>
  <si>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</si>
  <si>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</si>
  <si>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</si>
  <si>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</si>
  <si>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</si>
  <si>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</si>
  <si>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</si>
  <si>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</si>
  <si>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</si>
  <si>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</si>
  <si>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</si>
  <si>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</si>
  <si>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</si>
  <si>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</si>
  <si>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</si>
  <si>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</si>
  <si>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</si>
  <si>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</si>
  <si>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</si>
  <si>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</si>
  <si>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</si>
  <si>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</si>
  <si>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</si>
  <si>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</si>
  <si>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</si>
  <si>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</si>
  <si>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</si>
  <si>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</si>
  <si>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</si>
  <si>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</si>
  <si>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</si>
  <si>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</si>
  <si>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</si>
  <si>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</si>
  <si>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</si>
  <si>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</si>
  <si>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</si>
  <si>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</si>
  <si>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</si>
  <si>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</si>
  <si>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</si>
  <si>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</si>
  <si>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</si>
  <si>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</si>
  <si>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</si>
  <si>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</si>
  <si>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</si>
  <si>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</si>
  <si>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</si>
  <si>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</si>
  <si>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</si>
  <si>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</si>
  <si>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</si>
  <si>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</si>
  <si>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</si>
  <si>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</si>
  <si>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</si>
  <si>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</si>
  <si>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</si>
  <si>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</si>
  <si>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</si>
  <si>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</si>
  <si>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</si>
  <si>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</si>
  <si>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</si>
  <si>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</si>
  <si>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</si>
  <si>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</si>
  <si>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</si>
  <si>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</si>
  <si>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</si>
  <si>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</si>
  <si>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</si>
  <si>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</si>
  <si>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</si>
  <si>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</si>
  <si>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</si>
  <si>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</si>
  <si>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</si>
  <si>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</si>
  <si>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</si>
  <si>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</si>
  <si>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</si>
  <si>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</si>
  <si>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</si>
  <si>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</si>
  <si>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</si>
  <si>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</si>
  <si>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</si>
  <si>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</si>
  <si>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</si>
  <si>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</si>
  <si>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</si>
  <si>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</si>
  <si>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</si>
  <si>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</si>
  <si>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</si>
  <si>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</si>
  <si>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</si>
  <si>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</si>
  <si>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</si>
  <si>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</si>
  <si>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</si>
  <si>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</si>
  <si>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</si>
  <si>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</si>
  <si>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</si>
  <si>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</si>
  <si>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</si>
  <si>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</si>
  <si>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</si>
  <si>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</si>
  <si>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</si>
  <si>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</si>
  <si>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</si>
  <si>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</si>
  <si>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</si>
  <si>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</si>
  <si>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</si>
  <si>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</si>
  <si>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</si>
  <si>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</si>
  <si>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</si>
  <si>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</si>
  <si>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</si>
  <si>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</si>
  <si>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</si>
  <si>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</si>
  <si>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</si>
  <si>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</si>
  <si>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</si>
  <si>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</si>
  <si>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</si>
  <si>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</si>
  <si>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</si>
  <si>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</si>
  <si>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</si>
  <si>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</si>
  <si>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</si>
  <si>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</si>
  <si>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</si>
  <si>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</si>
  <si>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</si>
  <si>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</si>
  <si>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</si>
  <si>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</si>
  <si>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</si>
  <si>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</si>
  <si>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</si>
  <si>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</si>
  <si>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</si>
  <si>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</si>
  <si>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</si>
  <si>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</si>
  <si>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</si>
  <si>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</si>
  <si>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</si>
  <si>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</si>
  <si>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</si>
  <si>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</si>
  <si>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</si>
  <si>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</si>
  <si>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</si>
  <si>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</si>
  <si>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</si>
  <si>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</si>
  <si>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</si>
  <si>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</si>
  <si>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</si>
  <si>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</si>
  <si>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</si>
  <si>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</si>
  <si>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</si>
  <si>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</si>
  <si>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</si>
  <si>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</si>
  <si>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</si>
  <si>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</si>
  <si>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</si>
  <si>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</si>
  <si>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</si>
  <si>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</si>
  <si>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</si>
  <si>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</si>
  <si>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</si>
  <si>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</si>
  <si>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</si>
  <si>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</si>
  <si>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</si>
  <si>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</si>
  <si>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</si>
  <si>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</si>
  <si>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</si>
  <si>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</si>
  <si>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</si>
  <si>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</si>
  <si>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</si>
  <si>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</si>
  <si>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</si>
  <si>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</si>
  <si>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</si>
  <si>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</si>
  <si>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</si>
  <si>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</si>
  <si>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</si>
  <si>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</si>
  <si>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</si>
  <si>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</si>
  <si>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</si>
  <si>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</si>
  <si>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</si>
  <si>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</si>
  <si>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</si>
  <si>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</si>
  <si>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</si>
  <si>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</si>
  <si>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</si>
  <si>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</si>
  <si>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</si>
  <si>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</si>
  <si>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</si>
  <si>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</si>
  <si>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</si>
  <si>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</si>
  <si>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</si>
  <si>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</si>
  <si>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</si>
  <si>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</si>
  <si>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</si>
  <si>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</si>
  <si>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</si>
  <si>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</si>
  <si>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</si>
  <si>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</si>
  <si>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</si>
  <si>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</si>
  <si>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</si>
  <si>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</si>
  <si>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</si>
  <si>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</si>
  <si>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</si>
  <si>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</si>
  <si>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</si>
  <si>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</si>
  <si>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</si>
  <si>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</si>
  <si>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</si>
  <si>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</si>
  <si>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</si>
  <si>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</si>
  <si>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</si>
  <si>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</si>
  <si>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</si>
  <si>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</si>
  <si>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</si>
  <si>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</si>
  <si>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</si>
  <si>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</si>
  <si>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</si>
  <si>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</si>
  <si>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</si>
  <si>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</si>
  <si>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</si>
  <si>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</si>
  <si>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</si>
  <si>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</si>
  <si>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</si>
  <si>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</si>
  <si>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</si>
  <si>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</si>
  <si>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</si>
  <si>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</si>
  <si>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</si>
  <si>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</si>
  <si>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</si>
  <si>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</si>
  <si>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</si>
  <si>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</si>
  <si>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</si>
  <si>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</si>
  <si>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</si>
  <si>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</si>
  <si>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</si>
  <si>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</si>
  <si>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</si>
  <si>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</si>
  <si>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</si>
  <si>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</si>
  <si>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</si>
  <si>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</si>
  <si>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</si>
  <si>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</si>
  <si>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</si>
  <si>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</si>
  <si>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</si>
  <si>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</si>
  <si>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</si>
  <si>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</si>
  <si>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</si>
  <si>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</si>
  <si>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</si>
  <si>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</si>
  <si>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</si>
  <si>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</si>
  <si>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</si>
  <si>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</si>
  <si>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</si>
  <si>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</si>
  <si>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</si>
  <si>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</si>
  <si>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</si>
  <si>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</si>
  <si>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</si>
  <si>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</si>
  <si>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</si>
  <si>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</si>
  <si>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</si>
  <si>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</si>
  <si>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</si>
  <si>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</si>
  <si>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</si>
  <si>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</si>
  <si>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</si>
  <si>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</si>
  <si>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</si>
  <si>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</si>
  <si>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</si>
  <si>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</si>
  <si>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</si>
  <si>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</si>
  <si>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</si>
  <si>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</si>
  <si>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</si>
  <si>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</si>
  <si>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</si>
  <si>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</si>
  <si>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</si>
  <si>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</si>
  <si>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</si>
  <si>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</si>
  <si>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</si>
  <si>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</si>
  <si>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</si>
  <si>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</si>
  <si>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</si>
  <si>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</si>
  <si>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</si>
  <si>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</si>
  <si>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</si>
  <si>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</si>
  <si>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</si>
  <si>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</si>
  <si>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</si>
  <si>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</si>
  <si>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</si>
  <si>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</si>
  <si>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</si>
  <si>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</si>
  <si>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</si>
  <si>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</si>
  <si>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</si>
  <si>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</si>
  <si>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</si>
  <si>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</si>
  <si>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</si>
  <si>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</si>
  <si>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</si>
  <si>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</si>
  <si>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</si>
  <si>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</si>
  <si>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</si>
  <si>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</si>
  <si>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</si>
  <si>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</si>
  <si>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</si>
  <si>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</si>
  <si>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</si>
  <si>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</si>
  <si>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</si>
  <si>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</si>
  <si>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</si>
  <si>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</si>
  <si>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</si>
  <si>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</si>
  <si>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</si>
  <si>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</si>
  <si>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</si>
  <si>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</si>
  <si>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</si>
  <si>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</si>
  <si>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</si>
  <si>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</si>
  <si>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</si>
  <si>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</si>
  <si>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</si>
  <si>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</si>
  <si>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</si>
  <si>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</si>
  <si>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</si>
  <si>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</si>
  <si>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</si>
  <si>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</si>
  <si>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</si>
  <si>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</si>
  <si>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</si>
  <si>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</si>
  <si>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</si>
  <si>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</si>
  <si>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</si>
  <si>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</si>
  <si>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</si>
  <si>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</si>
  <si>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</si>
  <si>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</si>
  <si>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</si>
  <si>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</si>
  <si>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</si>
  <si>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</si>
  <si>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</si>
  <si>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</si>
  <si>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</si>
  <si>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</si>
  <si>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</si>
  <si>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</si>
  <si>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</si>
  <si>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</si>
  <si>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</si>
  <si>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</si>
  <si>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</si>
  <si>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</si>
  <si>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</si>
  <si>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</si>
  <si>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</si>
  <si>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</si>
  <si>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</si>
  <si>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</si>
  <si>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</si>
  <si>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</si>
  <si>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</si>
  <si>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</si>
  <si>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</si>
  <si>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</si>
  <si>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</si>
  <si>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</si>
  <si>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</si>
  <si>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</si>
  <si>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</si>
  <si>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</si>
  <si>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</si>
  <si>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</si>
  <si>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</si>
  <si>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</si>
  <si>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</si>
  <si>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</si>
  <si>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</si>
  <si>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</si>
  <si>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</si>
  <si>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</si>
  <si>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</si>
  <si>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</si>
  <si>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</si>
  <si>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</si>
  <si>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</si>
  <si>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</si>
  <si>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</si>
  <si>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</si>
  <si>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</si>
  <si>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</si>
  <si>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</si>
  <si>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</si>
  <si>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</si>
  <si>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</si>
  <si>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</si>
  <si>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</si>
  <si>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</si>
  <si>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</si>
  <si>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</si>
  <si>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</si>
  <si>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</si>
  <si>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</si>
  <si>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</si>
  <si>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</si>
  <si>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</si>
  <si>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</si>
  <si>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</si>
  <si>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</si>
  <si>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</si>
  <si>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</si>
  <si>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</si>
  <si>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</si>
  <si>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</si>
  <si>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</si>
  <si>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</si>
  <si>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</si>
  <si>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</si>
  <si>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</si>
  <si>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</si>
  <si>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</si>
  <si>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</si>
  <si>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</si>
  <si>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</si>
  <si>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</si>
  <si>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</si>
  <si>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</si>
  <si>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</si>
  <si>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</si>
  <si>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</si>
  <si>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</si>
  <si>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</si>
  <si>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</si>
  <si>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</si>
  <si>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</si>
  <si>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</si>
  <si>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</si>
  <si>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</si>
  <si>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</si>
  <si>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</si>
  <si>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</si>
  <si>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</si>
  <si>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</si>
  <si>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</si>
  <si>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</si>
  <si>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</si>
  <si>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</si>
  <si>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</si>
  <si>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</si>
  <si>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</si>
  <si>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</si>
  <si>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</si>
  <si>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</si>
  <si>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</si>
  <si>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</si>
  <si>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</si>
  <si>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</si>
  <si>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</si>
  <si>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</si>
  <si>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</si>
  <si>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</si>
  <si>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</si>
  <si>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</si>
  <si>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</si>
  <si>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</si>
  <si>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</si>
  <si>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</si>
  <si>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</si>
  <si>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</si>
  <si>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</si>
  <si>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</si>
  <si>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</si>
  <si>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</si>
  <si>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</si>
  <si>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</si>
  <si>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</si>
  <si>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</si>
  <si>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</si>
  <si>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</si>
  <si>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</si>
  <si>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</si>
  <si>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</si>
  <si>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</si>
  <si>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</si>
  <si>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</si>
  <si>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</si>
  <si>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</si>
  <si>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</si>
  <si>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</si>
  <si>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</si>
  <si>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</si>
  <si>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</si>
  <si>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</si>
  <si>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</si>
  <si>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</si>
  <si>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</si>
  <si>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</si>
  <si>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</si>
  <si>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</si>
  <si>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</si>
  <si>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</si>
  <si>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</si>
  <si>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</si>
  <si>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</si>
  <si>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</si>
  <si>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</si>
  <si>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</si>
  <si>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</si>
  <si>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</si>
  <si>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</si>
  <si>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</si>
  <si>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</si>
  <si>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</si>
  <si>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</si>
  <si>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</si>
  <si>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</si>
  <si>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</si>
  <si>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</si>
  <si>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</si>
  <si>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</si>
  <si>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</si>
  <si>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</si>
  <si>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</si>
  <si>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</si>
  <si>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</si>
  <si>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</si>
  <si>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</si>
  <si>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</si>
  <si>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</si>
  <si>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</si>
  <si>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</si>
  <si>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</si>
  <si>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</si>
  <si>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</si>
  <si>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</si>
  <si>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</si>
  <si>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</si>
  <si>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</si>
  <si>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</si>
  <si>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</si>
  <si>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</si>
  <si>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</si>
  <si>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</si>
  <si>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</si>
  <si>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</si>
  <si>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</si>
  <si>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</si>
  <si>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</si>
  <si>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</si>
  <si>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</si>
  <si>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</si>
  <si>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</si>
  <si>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</si>
  <si>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</si>
  <si>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</si>
  <si>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</si>
  <si>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</si>
  <si>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</si>
  <si>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</si>
  <si>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</si>
  <si>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</si>
  <si>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</si>
  <si>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</si>
  <si>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</si>
  <si>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</si>
  <si>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</si>
  <si>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</si>
  <si>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</si>
  <si>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</si>
  <si>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</si>
  <si>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</si>
  <si>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</si>
  <si>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</si>
  <si>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</si>
  <si>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</si>
  <si>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</si>
  <si>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</si>
  <si>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</si>
  <si>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</si>
  <si>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</si>
  <si>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</si>
  <si>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</si>
  <si>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</si>
  <si>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</si>
  <si>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</si>
  <si>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</si>
  <si>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</si>
  <si>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</si>
  <si>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</si>
  <si>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</si>
  <si>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</si>
  <si>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</si>
  <si>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</si>
  <si>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</si>
  <si>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</si>
  <si>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</si>
  <si>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</si>
  <si>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</si>
  <si>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</si>
  <si>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</si>
  <si>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</si>
  <si>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</si>
  <si>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</si>
  <si>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</si>
  <si>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</si>
  <si>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</si>
  <si>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</si>
  <si>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</si>
  <si>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</si>
  <si>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</si>
  <si>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</si>
  <si>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</si>
  <si>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</si>
  <si>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</si>
  <si>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</si>
  <si>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</si>
  <si>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</si>
  <si>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</si>
  <si>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</si>
  <si>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</si>
  <si>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</si>
  <si>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</si>
  <si>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</si>
  <si>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</si>
  <si>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</si>
  <si>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</si>
  <si>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</si>
  <si>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</si>
  <si>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</si>
  <si>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</si>
  <si>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</si>
  <si>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</si>
  <si>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</si>
  <si>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</si>
  <si>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</si>
  <si>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</si>
  <si>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</si>
  <si>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</si>
  <si>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</si>
  <si>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</si>
  <si>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</si>
  <si>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</si>
  <si>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</si>
  <si>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</si>
  <si>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</si>
  <si>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</si>
  <si>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</si>
  <si>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</si>
  <si>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</si>
  <si>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</si>
  <si>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</si>
  <si>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</si>
  <si>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</si>
  <si>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</si>
  <si>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</si>
  <si>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</si>
  <si>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</si>
  <si>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</si>
  <si>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</si>
  <si>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</si>
  <si>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</si>
  <si>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</si>
  <si>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</si>
  <si>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</si>
  <si>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</si>
  <si>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</si>
  <si>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</si>
  <si>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</si>
  <si>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</si>
  <si>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</si>
  <si>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</si>
  <si>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</si>
  <si>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</si>
  <si>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</si>
  <si>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</si>
  <si>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</si>
  <si>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</si>
  <si>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</si>
  <si>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</si>
  <si>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</si>
  <si>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</si>
  <si>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</si>
  <si>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</si>
  <si>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</si>
  <si>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</si>
  <si>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</si>
  <si>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</si>
  <si>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</si>
  <si>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</si>
  <si>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</si>
  <si>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</si>
  <si>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</si>
  <si>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</si>
  <si>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</si>
  <si>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</si>
  <si>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</si>
  <si>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</si>
  <si>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</si>
  <si>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</si>
  <si>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</si>
  <si>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</si>
  <si>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</si>
  <si>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</si>
  <si>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</si>
  <si>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</si>
  <si>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</si>
  <si>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</si>
  <si>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</si>
  <si>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</si>
  <si>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</si>
  <si>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</si>
  <si>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</si>
  <si>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</si>
  <si>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</si>
  <si>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</si>
  <si>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</si>
  <si>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</si>
  <si>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</si>
  <si>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</si>
  <si>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</si>
  <si>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</si>
  <si>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</si>
  <si>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</si>
  <si>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</si>
  <si>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</si>
  <si>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</si>
  <si>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</si>
  <si>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</si>
  <si>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</si>
  <si>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</si>
  <si>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</si>
  <si>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</si>
  <si>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</si>
  <si>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</si>
  <si>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</si>
  <si>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</si>
  <si>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</si>
  <si>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</si>
  <si>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</si>
  <si>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</si>
  <si>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</si>
  <si>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</si>
  <si>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</si>
  <si>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</si>
  <si>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</si>
  <si>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</si>
  <si>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</si>
  <si>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</si>
  <si>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</si>
  <si>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</si>
  <si>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</si>
  <si>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</si>
  <si>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</si>
  <si>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</si>
  <si>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</si>
  <si>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</si>
  <si>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</si>
  <si>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</si>
  <si>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</si>
  <si>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</si>
  <si>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</si>
  <si>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</si>
  <si>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</si>
  <si>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</si>
  <si>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</si>
  <si>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</si>
  <si>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</si>
  <si>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</si>
  <si>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</si>
  <si>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</si>
  <si>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</si>
  <si>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</si>
  <si>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</si>
  <si>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</si>
  <si>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</si>
  <si>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</si>
  <si>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</si>
  <si>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</si>
  <si>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</si>
  <si>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</si>
  <si>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</si>
  <si>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</si>
  <si>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</si>
  <si>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</si>
  <si>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</si>
  <si>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</si>
  <si>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</si>
  <si>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</si>
  <si>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</si>
  <si>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</si>
  <si>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</si>
  <si>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</si>
  <si>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</si>
  <si>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</si>
  <si>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</si>
  <si>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</si>
  <si>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</si>
  <si>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</si>
  <si>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</si>
  <si>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</si>
  <si>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</si>
  <si>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</si>
  <si>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</si>
  <si>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</si>
  <si>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</si>
  <si>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</si>
  <si>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</si>
  <si>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</si>
  <si>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</si>
  <si>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</si>
  <si>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</si>
  <si>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</si>
  <si>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</si>
  <si>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</si>
  <si>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</si>
  <si>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</si>
  <si>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</si>
  <si>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</si>
  <si>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</si>
  <si>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</si>
  <si>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</si>
  <si>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</si>
  <si>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</si>
  <si>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</si>
  <si>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</si>
  <si>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</si>
  <si>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</si>
  <si>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</si>
  <si>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</si>
  <si>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</si>
  <si>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</si>
  <si>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</si>
  <si>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</si>
  <si>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</si>
  <si>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</si>
  <si>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</si>
  <si>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</si>
  <si>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</si>
  <si>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</si>
  <si>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</si>
  <si>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</si>
  <si>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</si>
  <si>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</si>
  <si>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</si>
  <si>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</si>
  <si>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</si>
  <si>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</si>
  <si>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</si>
  <si>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</si>
  <si>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</si>
  <si>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</si>
  <si>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</si>
  <si>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</si>
  <si>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</si>
  <si>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</si>
  <si>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</si>
  <si>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</si>
  <si>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</si>
  <si>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</si>
  <si>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</si>
  <si>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</si>
  <si>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</si>
  <si>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</si>
  <si>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</si>
  <si>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</si>
  <si>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</si>
  <si>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</si>
  <si>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</si>
  <si>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</si>
  <si>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</si>
  <si>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</si>
  <si>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</si>
  <si>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</si>
  <si>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</si>
  <si>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</si>
  <si>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</si>
  <si>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</si>
  <si>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</si>
  <si>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</si>
  <si>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</si>
  <si>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</si>
  <si>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</si>
  <si>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</si>
  <si>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</si>
  <si>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</si>
  <si>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</si>
  <si>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</si>
  <si>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</si>
  <si>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</si>
  <si>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</si>
  <si>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</si>
  <si>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</si>
  <si>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</si>
  <si>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</si>
  <si>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</si>
  <si>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</si>
  <si>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</si>
  <si>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</si>
  <si>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</si>
  <si>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</si>
  <si>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</si>
  <si>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</si>
  <si>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</si>
  <si>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</si>
  <si>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</si>
  <si>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</si>
  <si>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</si>
  <si>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</si>
  <si>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</si>
  <si>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</si>
  <si>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</si>
  <si>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</si>
  <si>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</si>
  <si>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</si>
  <si>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</si>
  <si>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</si>
  <si>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</si>
  <si>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</si>
  <si>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</si>
  <si>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</si>
  <si>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</si>
  <si>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</si>
  <si>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</si>
  <si>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</si>
  <si>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</si>
  <si>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</si>
  <si>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</si>
  <si>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</si>
  <si>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</si>
  <si>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</si>
  <si>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</si>
  <si>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</si>
  <si>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</si>
  <si>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</si>
  <si>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</si>
  <si>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</si>
  <si>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</si>
  <si>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</si>
  <si>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</si>
  <si>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</si>
  <si>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</si>
  <si>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</si>
  <si>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</si>
  <si>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</si>
  <si>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</si>
  <si>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</si>
  <si>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</si>
  <si>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</si>
  <si>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</si>
  <si>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</si>
  <si>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</si>
  <si>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</si>
  <si>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</si>
  <si>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</si>
  <si>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</si>
  <si>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</si>
  <si>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</si>
  <si>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</si>
  <si>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</si>
  <si>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</si>
  <si>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</si>
  <si>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</si>
  <si>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</si>
  <si>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</si>
  <si>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</si>
  <si>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</si>
  <si>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</si>
  <si>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</si>
  <si>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</si>
  <si>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</si>
  <si>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</si>
  <si>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</si>
  <si>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</si>
  <si>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</si>
  <si>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</si>
  <si>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</si>
  <si>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</si>
  <si>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</si>
  <si>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</si>
  <si>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</si>
  <si>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</si>
  <si>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</si>
  <si>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</si>
  <si>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</si>
  <si>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</si>
  <si>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</si>
  <si>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</si>
  <si>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</si>
  <si>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</si>
  <si>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</si>
  <si>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</si>
  <si>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</si>
  <si>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</si>
  <si>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</si>
  <si>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</si>
  <si>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</si>
  <si>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</si>
  <si>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</si>
  <si>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</si>
  <si>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</si>
  <si>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</si>
  <si>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</si>
  <si>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</si>
  <si>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</si>
  <si>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</si>
  <si>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</si>
  <si>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</si>
  <si>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</si>
  <si>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</si>
  <si>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</si>
  <si>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</si>
  <si>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</si>
  <si>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</si>
  <si>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</si>
  <si>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</si>
  <si>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</si>
  <si>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</si>
  <si>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</si>
  <si>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</si>
  <si>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</si>
  <si>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</si>
  <si>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</si>
  <si>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</si>
  <si>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</si>
  <si>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</si>
  <si>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</si>
  <si>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</si>
  <si>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</si>
  <si>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</si>
  <si>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</si>
  <si>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</si>
  <si>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</si>
  <si>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</si>
  <si>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</si>
  <si>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</si>
  <si>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</si>
  <si>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</si>
  <si>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</si>
  <si>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</si>
  <si>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</si>
  <si>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</si>
  <si>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</si>
  <si>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</si>
  <si>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</si>
  <si>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</si>
  <si>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</si>
  <si>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</si>
  <si>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</si>
  <si>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</si>
  <si>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</si>
  <si>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</si>
  <si>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</si>
  <si>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</si>
  <si>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</si>
  <si>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</si>
  <si>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</si>
  <si>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</si>
  <si>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</si>
  <si>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</si>
  <si>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</si>
  <si>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</si>
  <si>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</si>
  <si>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</si>
  <si>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</si>
  <si>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</si>
  <si>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</si>
  <si>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</si>
  <si>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</si>
  <si>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</si>
  <si>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</si>
  <si>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</si>
  <si>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</si>
  <si>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</si>
  <si>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</si>
  <si>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</si>
  <si>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</si>
  <si>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</si>
  <si>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</si>
  <si>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</si>
  <si>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</si>
  <si>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</si>
  <si>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</si>
  <si>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</si>
  <si>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</si>
  <si>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</si>
  <si>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</si>
  <si>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</si>
  <si>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</si>
  <si>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</si>
  <si>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</si>
  <si>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</si>
  <si>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</si>
  <si>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</si>
  <si>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</si>
  <si>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</si>
  <si>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</si>
  <si>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</si>
  <si>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</si>
  <si>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</si>
  <si>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</si>
  <si>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</si>
  <si>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</si>
  <si>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</si>
  <si>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</si>
  <si>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</si>
  <si>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</si>
  <si>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</si>
  <si>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</si>
  <si>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</si>
  <si>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</si>
  <si>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</si>
  <si>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</si>
  <si>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</si>
  <si>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</si>
  <si>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</si>
  <si>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</si>
  <si>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</si>
  <si>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</si>
  <si>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</si>
  <si>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</si>
  <si>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</si>
  <si>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</si>
  <si>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</si>
  <si>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</si>
  <si>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</si>
  <si>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</si>
  <si>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</si>
  <si>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</si>
  <si>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</si>
  <si>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</si>
  <si>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</si>
  <si>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</si>
  <si>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</si>
  <si>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</si>
  <si>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</si>
  <si>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</si>
  <si>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</si>
  <si>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</si>
  <si>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</si>
  <si>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</si>
  <si>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</si>
  <si>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</si>
  <si>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</si>
  <si>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</si>
  <si>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</si>
  <si>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</si>
  <si>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</si>
  <si>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</si>
  <si>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</si>
  <si>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</si>
  <si>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</si>
  <si>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</si>
  <si>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</si>
  <si>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</si>
  <si>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</si>
  <si>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</si>
  <si>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</si>
  <si>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</si>
  <si>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</si>
  <si>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</si>
  <si>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</si>
  <si>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</si>
  <si>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</si>
  <si>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</si>
  <si>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</si>
  <si>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</si>
  <si>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</si>
  <si>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</si>
  <si>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</si>
  <si>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</si>
  <si>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</si>
  <si>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</si>
  <si>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</si>
  <si>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</si>
  <si>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</si>
  <si>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</si>
  <si>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</si>
  <si>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</si>
  <si>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</si>
  <si>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</si>
  <si>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</si>
  <si>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</si>
  <si>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</si>
  <si>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</si>
  <si>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</si>
  <si>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</si>
  <si>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</si>
  <si>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</si>
  <si>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</si>
  <si>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</si>
  <si>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</si>
  <si>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</si>
  <si>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</si>
  <si>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</si>
  <si>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</si>
  <si>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</si>
  <si>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</si>
  <si>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</si>
  <si>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</si>
  <si>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</si>
  <si>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</si>
  <si>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</si>
  <si>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</si>
  <si>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</si>
  <si>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</si>
  <si>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</si>
  <si>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</si>
  <si>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</si>
  <si>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</si>
  <si>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</si>
  <si>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</si>
  <si>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</si>
  <si>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</si>
  <si>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</si>
  <si>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</si>
  <si>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</si>
  <si>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</si>
  <si>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</si>
  <si>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</si>
  <si>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</si>
  <si>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</si>
  <si>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</si>
  <si>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</si>
  <si>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</si>
  <si>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</si>
  <si>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</si>
  <si>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</si>
  <si>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</si>
  <si>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</si>
  <si>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</si>
  <si>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</si>
  <si>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</si>
  <si>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</si>
  <si>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</si>
  <si>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</si>
  <si>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</si>
  <si>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</si>
  <si>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</si>
  <si>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</si>
  <si>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</si>
  <si>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</si>
  <si>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</si>
  <si>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</si>
  <si>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</si>
  <si>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</si>
  <si>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</si>
  <si>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</si>
  <si>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</si>
  <si>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</si>
  <si>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</si>
  <si>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</si>
  <si>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</si>
  <si>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</si>
  <si>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</si>
  <si>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</si>
  <si>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</si>
  <si>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</si>
  <si>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</si>
  <si>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</si>
  <si>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</si>
  <si>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</si>
  <si>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</si>
  <si>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</si>
  <si>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</si>
  <si>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</si>
  <si>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</si>
  <si>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</si>
  <si>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</si>
  <si>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</si>
  <si>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</si>
  <si>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</si>
  <si>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</si>
  <si>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</si>
  <si>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</si>
  <si>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</si>
  <si>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</si>
  <si>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</si>
  <si>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</si>
  <si>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</si>
  <si>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</si>
  <si>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</si>
  <si>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</si>
  <si>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</si>
  <si>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</si>
  <si>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</si>
  <si>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</si>
  <si>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</si>
  <si>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</si>
  <si>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</si>
  <si>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</si>
  <si>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</si>
  <si>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</si>
  <si>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</si>
  <si>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</si>
  <si>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</si>
  <si>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</si>
  <si>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</si>
  <si>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</si>
  <si>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</si>
  <si>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</si>
  <si>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</si>
  <si>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</si>
  <si>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</si>
  <si>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</si>
  <si>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</si>
  <si>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</si>
  <si>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</si>
  <si>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</si>
  <si>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</si>
  <si>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</si>
  <si>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</si>
  <si>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</si>
  <si>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</si>
  <si>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</si>
  <si>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</si>
  <si>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</si>
  <si>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</si>
  <si>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</si>
  <si>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</si>
  <si>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</si>
  <si>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</si>
  <si>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</si>
  <si>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</si>
  <si>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</si>
  <si>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</si>
  <si>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</si>
  <si>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</si>
  <si>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</si>
  <si>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</si>
  <si>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</si>
  <si>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</si>
  <si>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</si>
  <si>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</si>
  <si>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</si>
  <si>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</si>
  <si>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</si>
  <si>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</si>
  <si>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</si>
  <si>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</si>
  <si>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</si>
  <si>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</si>
  <si>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</si>
  <si>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</si>
  <si>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</si>
  <si>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</si>
  <si>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</si>
  <si>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</si>
  <si>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</si>
  <si>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</si>
  <si>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</si>
  <si>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</si>
  <si>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</si>
  <si>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</si>
  <si>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</si>
  <si>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</si>
  <si>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</si>
  <si>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</si>
  <si>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</si>
  <si>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</si>
  <si>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</si>
  <si>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</si>
  <si>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</si>
  <si>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</si>
  <si>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</si>
  <si>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</si>
  <si>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</si>
  <si>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</si>
  <si>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</si>
  <si>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</si>
  <si>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</si>
  <si>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</si>
  <si>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</si>
  <si>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</si>
  <si>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</si>
  <si>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</si>
  <si>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</si>
  <si>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</si>
  <si>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</si>
  <si>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</si>
  <si>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</si>
  <si>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</si>
  <si>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</si>
  <si>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</si>
  <si>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</si>
  <si>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</si>
  <si>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</si>
  <si>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</si>
  <si>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</si>
  <si>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</si>
  <si>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</si>
  <si>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</si>
  <si>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</si>
  <si>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</si>
  <si>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</si>
  <si>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</si>
  <si>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</si>
  <si>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</si>
  <si>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</si>
  <si>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</si>
  <si>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</si>
  <si>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</si>
  <si>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</si>
  <si>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</si>
  <si>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</si>
  <si>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</si>
  <si>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</si>
  <si>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</si>
  <si>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</si>
  <si>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</si>
  <si>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</si>
  <si>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</si>
  <si>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</si>
  <si>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</si>
  <si>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</si>
  <si>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</si>
  <si>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</si>
  <si>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</si>
  <si>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</si>
  <si>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</si>
  <si>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</si>
  <si>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</si>
  <si>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</si>
  <si>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</si>
  <si>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</si>
  <si>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</si>
  <si>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</si>
  <si>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</si>
  <si>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</si>
  <si>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</si>
  <si>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</si>
  <si>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</si>
  <si>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</si>
  <si>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</si>
  <si>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</si>
  <si>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</si>
  <si>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</si>
  <si>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</si>
  <si>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</si>
  <si>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</si>
  <si>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</si>
  <si>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</si>
  <si>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</si>
  <si>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</si>
  <si>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</si>
  <si>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</si>
  <si>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</si>
  <si>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</si>
  <si>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</si>
  <si>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</si>
  <si>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</si>
  <si>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</si>
  <si>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</si>
  <si>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</si>
  <si>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</si>
  <si>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</si>
  <si>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</si>
  <si>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</si>
  <si>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</si>
  <si>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</si>
  <si>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</si>
  <si>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</si>
  <si>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</si>
  <si>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</si>
  <si>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</si>
  <si>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</si>
  <si>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</si>
  <si>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</si>
  <si>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</si>
  <si>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</si>
  <si>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</si>
  <si>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</si>
  <si>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</si>
  <si>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</si>
  <si>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</si>
  <si>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</si>
  <si>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</si>
  <si>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</si>
  <si>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</si>
  <si>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</si>
  <si>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</si>
  <si>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</si>
  <si>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</si>
  <si>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</si>
  <si>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</si>
  <si>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</si>
  <si>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</si>
  <si>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</si>
  <si>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</si>
  <si>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</si>
  <si>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</si>
  <si>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</si>
  <si>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</si>
  <si>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</si>
  <si>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</si>
  <si>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</si>
  <si>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</si>
  <si>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</si>
  <si>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</si>
  <si>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</si>
  <si>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</si>
  <si>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</si>
  <si>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</si>
  <si>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</si>
  <si>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</si>
  <si>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</si>
  <si>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</si>
  <si>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</si>
  <si>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</si>
  <si>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</si>
  <si>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</si>
  <si>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</si>
  <si>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</si>
  <si>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</si>
  <si>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</si>
  <si>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</si>
  <si>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</si>
  <si>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</si>
  <si>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</si>
  <si>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</si>
  <si>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</si>
  <si>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</si>
  <si>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</si>
  <si>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</si>
  <si>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</si>
  <si>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</si>
  <si>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</si>
  <si>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</si>
  <si>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</si>
  <si>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</si>
  <si>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</si>
  <si>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</si>
  <si>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</si>
  <si>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</si>
  <si>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</si>
  <si>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</si>
  <si>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</si>
  <si>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</si>
  <si>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</si>
  <si>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</si>
  <si>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</si>
  <si>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</si>
  <si>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</si>
  <si>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</si>
  <si>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</si>
  <si>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</si>
  <si>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</si>
  <si>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</si>
  <si>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</si>
  <si>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</si>
  <si>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</si>
  <si>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</si>
  <si>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</si>
  <si>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</si>
  <si>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</si>
  <si>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</si>
  <si>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</si>
  <si>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</si>
  <si>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</si>
  <si>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</si>
  <si>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</si>
  <si>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</si>
  <si>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</si>
  <si>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</si>
  <si>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</si>
  <si>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</si>
  <si>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</si>
  <si>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</si>
  <si>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</si>
  <si>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</si>
  <si>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</si>
  <si>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</si>
  <si>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</si>
  <si>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</si>
  <si>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</si>
  <si>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</si>
  <si>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</si>
  <si>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</si>
  <si>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</si>
  <si>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</si>
  <si>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</si>
  <si>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</si>
  <si>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</si>
  <si>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</si>
  <si>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</si>
  <si>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</si>
  <si>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</si>
  <si>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</si>
  <si>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</si>
  <si>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</si>
  <si>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</si>
  <si>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</si>
  <si>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</si>
  <si>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</si>
  <si>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</si>
  <si>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</si>
  <si>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</si>
  <si>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</si>
  <si>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</si>
  <si>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</si>
  <si>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</si>
  <si>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</si>
  <si>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</si>
  <si>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</si>
  <si>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</si>
  <si>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</si>
  <si>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</si>
  <si>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</si>
  <si>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</si>
  <si>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</si>
  <si>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</si>
  <si>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</si>
  <si>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</si>
  <si>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</si>
  <si>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</si>
  <si>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</si>
  <si>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</si>
  <si>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</si>
  <si>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</si>
  <si>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</si>
  <si>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</si>
  <si>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</si>
  <si>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</si>
  <si>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</si>
  <si>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</si>
  <si>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</si>
  <si>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</si>
  <si>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</si>
  <si>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</si>
  <si>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</si>
  <si>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</si>
  <si>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</si>
  <si>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</si>
  <si>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</si>
  <si>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</si>
  <si>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</si>
  <si>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</si>
  <si>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</si>
  <si>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</si>
  <si>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</si>
  <si>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</si>
  <si>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</si>
  <si>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</si>
  <si>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</si>
  <si>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</si>
  <si>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</si>
  <si>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</si>
  <si>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</si>
  <si>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</si>
  <si>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</si>
  <si>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</si>
  <si>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</si>
  <si>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</si>
  <si>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</si>
  <si>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</si>
  <si>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</si>
  <si>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</si>
  <si>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</si>
  <si>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</si>
  <si>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</si>
  <si>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</si>
  <si>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</si>
  <si>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</si>
  <si>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</si>
  <si>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</si>
  <si>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</si>
  <si>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</si>
  <si>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</si>
  <si>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</si>
  <si>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</si>
  <si>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</si>
  <si>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</si>
  <si>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</si>
  <si>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</si>
  <si>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</si>
  <si>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</si>
  <si>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</si>
  <si>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</si>
  <si>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</si>
  <si>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</si>
  <si>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</si>
  <si>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</si>
  <si>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</si>
  <si>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</si>
  <si>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</si>
  <si>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</si>
  <si>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</si>
  <si>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</si>
  <si>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</si>
  <si>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</si>
  <si>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</si>
  <si>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</si>
  <si>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</si>
  <si>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</si>
  <si>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</si>
  <si>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</si>
  <si>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</si>
  <si>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</si>
  <si>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</si>
  <si>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</si>
  <si>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</si>
  <si>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</si>
  <si>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</si>
  <si>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</si>
  <si>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</si>
  <si>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</si>
  <si>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</si>
  <si>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</si>
  <si>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</si>
  <si>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</si>
  <si>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</si>
  <si>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</si>
  <si>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</si>
  <si>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</si>
  <si>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</si>
  <si>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</si>
  <si>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</si>
  <si>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</si>
  <si>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</si>
  <si>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</si>
  <si>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</si>
  <si>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</si>
  <si>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</si>
  <si>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</si>
  <si>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</si>
  <si>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</si>
  <si>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</si>
  <si>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</si>
  <si>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</si>
  <si>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</si>
  <si>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</si>
  <si>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</si>
  <si>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</si>
  <si>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</si>
  <si>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</si>
  <si>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</si>
  <si>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</si>
  <si>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</si>
  <si>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</si>
  <si>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</si>
  <si>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</si>
  <si>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</si>
  <si>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</si>
  <si>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</si>
  <si>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</si>
  <si>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</si>
  <si>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</si>
  <si>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</si>
  <si>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</si>
  <si>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</si>
  <si>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</si>
  <si>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</si>
  <si>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</si>
  <si>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</si>
  <si>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</si>
  <si>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</si>
  <si>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</si>
  <si>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</si>
  <si>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</si>
  <si>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</si>
  <si>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</si>
  <si>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</si>
  <si>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</si>
  <si>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</si>
  <si>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</si>
  <si>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</si>
  <si>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</si>
  <si>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</si>
  <si>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</si>
  <si>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</si>
  <si>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</si>
  <si>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</si>
  <si>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</si>
  <si>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</si>
  <si>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</si>
  <si>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</si>
  <si>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</si>
  <si>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</si>
  <si>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</si>
  <si>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</si>
  <si>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</si>
  <si>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</si>
  <si>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</si>
  <si>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</si>
  <si>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</si>
  <si>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</si>
  <si>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</si>
  <si>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</si>
  <si>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</si>
  <si>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</si>
  <si>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</si>
  <si>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</si>
  <si>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</si>
  <si>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</si>
  <si>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</si>
  <si>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</si>
  <si>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</si>
  <si>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</si>
  <si>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</si>
  <si>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</si>
  <si>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</si>
  <si>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</si>
  <si>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</si>
  <si>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</si>
  <si>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</si>
  <si>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</si>
  <si>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</si>
  <si>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</si>
  <si>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</si>
  <si>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</si>
  <si>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</si>
  <si>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</si>
  <si>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</si>
  <si>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</si>
  <si>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</si>
  <si>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</si>
  <si>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</si>
  <si>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</si>
  <si>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</si>
  <si>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</si>
  <si>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</si>
  <si>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</si>
  <si>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</si>
  <si>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</si>
  <si>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</si>
  <si>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</si>
  <si>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</si>
  <si>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</si>
  <si>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</si>
  <si>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</si>
  <si>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</si>
  <si>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</si>
  <si>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</si>
  <si>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</si>
  <si>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</si>
  <si>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</si>
  <si>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</si>
  <si>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</si>
  <si>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</si>
  <si>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</si>
  <si>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</si>
  <si>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</si>
  <si>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</si>
  <si>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</si>
  <si>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</si>
  <si>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</si>
  <si>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</si>
  <si>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</si>
  <si>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</si>
  <si>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</si>
  <si>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</si>
  <si>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</si>
  <si>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</si>
  <si>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</si>
  <si>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</si>
  <si>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</si>
  <si>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</si>
  <si>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</si>
  <si>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</si>
  <si>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</si>
  <si>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</si>
  <si>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</si>
  <si>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</si>
  <si>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</si>
  <si>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</si>
  <si>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</si>
  <si>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</si>
  <si>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</si>
  <si>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</si>
  <si>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</si>
  <si>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</si>
  <si>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</si>
  <si>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</si>
  <si>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</si>
  <si>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</si>
  <si>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</si>
  <si>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</si>
  <si>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</si>
  <si>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</si>
  <si>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</si>
  <si>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</si>
  <si>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</si>
  <si>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</si>
  <si>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</si>
  <si>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</si>
  <si>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</si>
  <si>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</si>
  <si>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</si>
  <si>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</si>
  <si>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</si>
  <si>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</si>
  <si>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</si>
  <si>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</si>
  <si>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</si>
  <si>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</si>
  <si>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</si>
  <si>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</si>
  <si>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</si>
  <si>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</si>
  <si>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</si>
  <si>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</si>
  <si>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</si>
  <si>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</si>
  <si>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</si>
  <si>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</si>
  <si>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</si>
  <si>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</si>
  <si>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</si>
  <si>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</si>
  <si>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</si>
  <si>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</si>
  <si>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</si>
  <si>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</si>
  <si>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</si>
  <si>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</si>
  <si>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</si>
  <si>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</si>
  <si>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</si>
  <si>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</si>
  <si>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</si>
  <si>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</si>
  <si>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</si>
  <si>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</si>
  <si>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</si>
  <si>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</si>
  <si>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</si>
  <si>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</si>
  <si>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</si>
  <si>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</si>
  <si>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</si>
  <si>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</si>
  <si>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</si>
  <si>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</si>
  <si>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</si>
  <si>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</si>
  <si>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</si>
  <si>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</si>
  <si>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</si>
  <si>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</si>
  <si>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</si>
  <si>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</si>
  <si>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</si>
  <si>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</si>
  <si>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</si>
  <si>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</si>
  <si>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</si>
  <si>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</si>
  <si>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</si>
  <si>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</si>
  <si>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</si>
  <si>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</si>
  <si>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</si>
  <si>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</si>
  <si>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</si>
  <si>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</si>
  <si>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</si>
  <si>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</si>
  <si>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</si>
  <si>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</si>
  <si>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</si>
  <si>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</si>
  <si>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</si>
  <si>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</si>
  <si>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</si>
  <si>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</si>
  <si>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</si>
  <si>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</si>
  <si>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</si>
  <si>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</si>
  <si>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</si>
  <si>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</si>
  <si>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</si>
  <si>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</si>
  <si>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</si>
  <si>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</si>
  <si>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</si>
  <si>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</si>
  <si>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</si>
  <si>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</si>
  <si>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</si>
  <si>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</si>
  <si>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</si>
  <si>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</si>
  <si>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</si>
  <si>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</si>
  <si>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</si>
  <si>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</si>
  <si>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</si>
  <si>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</si>
  <si>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</si>
  <si>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</si>
  <si>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</si>
  <si>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</si>
  <si>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</si>
  <si>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</si>
  <si>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</si>
  <si>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</si>
  <si>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</si>
  <si>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</si>
  <si>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</si>
  <si>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</si>
  <si>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</si>
  <si>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</si>
  <si>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</si>
  <si>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</si>
  <si>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</si>
  <si>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</si>
  <si>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</si>
  <si>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</si>
  <si>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</si>
  <si>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</si>
  <si>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</si>
  <si>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</si>
  <si>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</si>
  <si>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</si>
  <si>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</si>
  <si>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</si>
  <si>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</si>
  <si>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</si>
  <si>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</si>
  <si>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</si>
  <si>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</si>
  <si>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</si>
  <si>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</si>
  <si>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</si>
  <si>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</si>
  <si>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</si>
  <si>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</si>
  <si>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</si>
  <si>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</si>
  <si>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</si>
  <si>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</si>
  <si>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</si>
  <si>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</si>
  <si>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</si>
  <si>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</si>
  <si>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</si>
  <si>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</si>
  <si>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</si>
  <si>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</si>
  <si>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</si>
  <si>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</si>
  <si>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</si>
  <si>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</si>
  <si>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</si>
  <si>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</si>
  <si>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</si>
  <si>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</si>
  <si>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</si>
  <si>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</si>
  <si>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</si>
  <si>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</si>
  <si>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</si>
  <si>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</si>
  <si>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</si>
  <si>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</si>
  <si>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</si>
  <si>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</si>
  <si>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</si>
  <si>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</si>
  <si>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</si>
  <si>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</si>
  <si>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</si>
  <si>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</si>
  <si>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</si>
  <si>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</si>
  <si>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</si>
  <si>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</si>
  <si>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</si>
  <si>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</si>
  <si>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</si>
  <si>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</si>
  <si>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</si>
  <si>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</si>
  <si>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</si>
  <si>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</si>
  <si>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</si>
  <si>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</si>
  <si>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</si>
  <si>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</si>
  <si>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</si>
  <si>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</si>
  <si>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</si>
  <si>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</si>
  <si>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</si>
  <si>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</si>
  <si>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</si>
  <si>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</si>
  <si>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</si>
  <si>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</si>
  <si>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</si>
  <si>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</si>
  <si>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</si>
  <si>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</si>
  <si>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</si>
  <si>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</si>
  <si>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</si>
  <si>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</si>
  <si>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</si>
  <si>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</si>
  <si>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</si>
  <si>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</si>
  <si>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</si>
  <si>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</si>
  <si>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</si>
  <si>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</si>
  <si>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</si>
  <si>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</si>
  <si>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</si>
  <si>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</si>
  <si>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</si>
  <si>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</si>
  <si>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</si>
  <si>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</si>
  <si>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</si>
  <si>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</si>
  <si>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</si>
  <si>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</si>
  <si>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</si>
  <si>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</si>
  <si>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</si>
  <si>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</si>
  <si>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</si>
  <si>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</si>
  <si>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</si>
  <si>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</si>
  <si>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</si>
  <si>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</si>
  <si>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</si>
  <si>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</si>
  <si>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</si>
  <si>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</si>
  <si>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</si>
  <si>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</si>
  <si>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</si>
  <si>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</si>
  <si>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</si>
  <si>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</si>
  <si>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</si>
  <si>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</si>
  <si>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</si>
  <si>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</si>
  <si>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</si>
  <si>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</si>
  <si>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</si>
  <si>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</si>
  <si>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</si>
  <si>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</si>
  <si>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</si>
  <si>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</si>
  <si>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</si>
  <si>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</si>
  <si>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</si>
  <si>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</si>
  <si>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</si>
  <si>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</si>
  <si>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</si>
  <si>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</si>
  <si>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</si>
  <si>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</si>
  <si>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</si>
  <si>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</si>
  <si>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</si>
  <si>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</si>
  <si>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</si>
  <si>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</si>
  <si>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</si>
  <si>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</si>
  <si>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</si>
  <si>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</si>
  <si>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</si>
  <si>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</si>
  <si>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</si>
  <si>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</si>
  <si>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</si>
  <si>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</si>
  <si>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</si>
  <si>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</si>
  <si>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</si>
  <si>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</si>
  <si>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</si>
  <si>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</si>
  <si>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</si>
  <si>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</si>
  <si>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</si>
  <si>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</si>
  <si>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</si>
  <si>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</si>
  <si>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</si>
  <si>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</si>
  <si>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</si>
  <si>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</si>
  <si>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</si>
  <si>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</si>
  <si>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</si>
  <si>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</si>
  <si>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</si>
  <si>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</si>
  <si>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</si>
  <si>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</si>
  <si>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</si>
  <si>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</si>
  <si>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</si>
  <si>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</si>
  <si>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</si>
  <si>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</si>
  <si>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</si>
  <si>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</si>
  <si>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</si>
  <si>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</si>
  <si>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</si>
  <si>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</si>
  <si>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</si>
  <si>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</si>
  <si>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</si>
  <si>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</si>
  <si>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</si>
  <si>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</si>
  <si>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</si>
  <si>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</si>
  <si>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</si>
  <si>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</si>
  <si>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</si>
  <si>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</si>
  <si>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</si>
  <si>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</si>
  <si>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</si>
  <si>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</si>
  <si>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</si>
  <si>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</si>
  <si>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</si>
  <si>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</si>
  <si>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</si>
  <si>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</si>
  <si>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</si>
  <si>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</si>
  <si>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</si>
  <si>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</si>
  <si>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</si>
  <si>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</si>
  <si>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</si>
  <si>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</si>
  <si>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</si>
  <si>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</si>
  <si>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</si>
  <si>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</si>
  <si>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</si>
  <si>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</si>
  <si>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</si>
  <si>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</si>
  <si>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</si>
  <si>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</si>
  <si>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</si>
  <si>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</si>
  <si>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</si>
  <si>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</si>
  <si>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</si>
  <si>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</si>
  <si>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</si>
  <si>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</si>
  <si>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</si>
  <si>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</si>
  <si>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</si>
  <si>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</si>
  <si>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</si>
  <si>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</si>
  <si>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</si>
  <si>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</si>
  <si>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</si>
  <si>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</si>
  <si>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</si>
  <si>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</si>
  <si>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</si>
  <si>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</si>
  <si>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</si>
  <si>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</si>
  <si>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</si>
  <si>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</si>
  <si>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</si>
  <si>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</si>
  <si>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</si>
  <si>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</si>
  <si>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</si>
  <si>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</si>
  <si>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</si>
  <si>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</si>
  <si>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</si>
  <si>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</si>
  <si>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</si>
  <si>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</si>
  <si>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</si>
  <si>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</si>
  <si>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</si>
  <si>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</si>
  <si>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</si>
  <si>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</si>
  <si>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</si>
  <si>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</si>
  <si>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</si>
  <si>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</si>
  <si>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</si>
  <si>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</si>
  <si>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</si>
  <si>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</si>
  <si>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</si>
  <si>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</si>
  <si>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</si>
  <si>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</si>
  <si>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</si>
  <si>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</si>
  <si>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</si>
  <si>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</si>
  <si>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</si>
  <si>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</si>
  <si>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</si>
  <si>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</si>
  <si>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</si>
  <si>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</si>
  <si>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</si>
  <si>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</si>
  <si>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</si>
  <si>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</si>
  <si>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</si>
  <si>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</si>
  <si>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</si>
  <si>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</si>
  <si>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</si>
  <si>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</si>
  <si>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</si>
  <si>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</si>
  <si>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</si>
  <si>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</si>
  <si>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</si>
  <si>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</si>
  <si>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</si>
  <si>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</si>
  <si>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</si>
  <si>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</si>
  <si>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</si>
  <si>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</si>
  <si>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</si>
  <si>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</si>
  <si>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</si>
  <si>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</si>
  <si>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</si>
  <si>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</si>
  <si>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</si>
  <si>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</si>
  <si>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</si>
  <si>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</si>
  <si>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</si>
  <si>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</si>
  <si>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</si>
  <si>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</si>
  <si>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</si>
  <si>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</si>
  <si>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</si>
  <si>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</si>
  <si>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</si>
  <si>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</si>
  <si>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</si>
  <si>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</si>
  <si>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</si>
  <si>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</si>
  <si>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</si>
  <si>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</si>
  <si>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</si>
  <si>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</si>
  <si>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</si>
  <si>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</si>
  <si>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</si>
  <si>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</si>
  <si>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</si>
  <si>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</si>
  <si>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</si>
  <si>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</si>
  <si>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</si>
  <si>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</si>
  <si>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</si>
  <si>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</si>
  <si>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</si>
  <si>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</si>
  <si>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</si>
  <si>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</si>
  <si>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</si>
  <si>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</si>
  <si>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</si>
  <si>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</si>
  <si>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</si>
  <si>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</si>
  <si>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</si>
  <si>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</si>
  <si>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</si>
  <si>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</si>
  <si>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</si>
  <si>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</si>
  <si>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</si>
  <si>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</si>
  <si>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</si>
  <si>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</si>
  <si>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</si>
  <si>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</si>
  <si>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</si>
  <si>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</si>
  <si>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</si>
  <si>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</si>
  <si>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</si>
  <si>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</si>
  <si>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</si>
  <si>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</si>
  <si>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</si>
  <si>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</si>
  <si>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</si>
  <si>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</si>
  <si>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</si>
  <si>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</si>
  <si>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</si>
  <si>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</si>
  <si>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</si>
  <si>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</si>
  <si>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</si>
  <si>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</si>
  <si>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</si>
  <si>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</si>
  <si>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</si>
  <si>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</si>
  <si>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</si>
  <si>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</si>
  <si>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</si>
  <si>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</si>
  <si>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</si>
  <si>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</si>
  <si>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</si>
  <si>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</si>
  <si>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</si>
  <si>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</si>
  <si>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</si>
  <si>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</si>
  <si>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</si>
  <si>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</si>
  <si>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</si>
  <si>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</si>
  <si>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</si>
  <si>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</si>
  <si>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</si>
  <si>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</si>
  <si>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</si>
  <si>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</si>
  <si>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</si>
  <si>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</si>
  <si>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</si>
  <si>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</si>
  <si>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</si>
  <si>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</si>
  <si>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</si>
  <si>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</si>
  <si>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</si>
  <si>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</si>
  <si>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</si>
  <si>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</si>
  <si>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</si>
  <si>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</si>
  <si>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</si>
  <si>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</si>
  <si>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</si>
  <si>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</si>
  <si>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</si>
  <si>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</si>
  <si>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</si>
  <si>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</si>
  <si>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</si>
  <si>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</si>
  <si>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</si>
  <si>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</si>
  <si>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</si>
  <si>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</si>
  <si>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</si>
  <si>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</si>
  <si>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</si>
  <si>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</si>
  <si>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</si>
  <si>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</si>
  <si>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</si>
  <si>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</si>
  <si>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</si>
  <si>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</si>
  <si>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</si>
  <si>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</si>
  <si>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</si>
  <si>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</si>
  <si>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</si>
  <si>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</si>
  <si>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</si>
  <si>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</si>
  <si>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</si>
  <si>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</si>
  <si>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</si>
  <si>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</si>
  <si>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</si>
  <si>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</si>
  <si>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</si>
  <si>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</si>
  <si>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</si>
  <si>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</si>
  <si>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</si>
  <si>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</si>
  <si>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</si>
  <si>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</si>
  <si>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</si>
  <si>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</si>
  <si>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</si>
  <si>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</si>
  <si>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</si>
  <si>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</si>
  <si>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</si>
  <si>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</si>
  <si>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</si>
  <si>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</si>
  <si>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</si>
  <si>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</si>
  <si>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</si>
  <si>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</si>
  <si>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</si>
  <si>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</si>
  <si>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</si>
  <si>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</si>
  <si>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</si>
  <si>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</si>
  <si>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</si>
  <si>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</si>
  <si>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</si>
  <si>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</si>
  <si>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</si>
  <si>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</si>
  <si>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</si>
  <si>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</si>
  <si>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</si>
  <si>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</si>
  <si>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</si>
  <si>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</si>
  <si>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</si>
  <si>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</si>
  <si>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</si>
  <si>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</si>
  <si>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</si>
  <si>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</si>
  <si>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</si>
  <si>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</si>
  <si>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</si>
  <si>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</si>
  <si>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</si>
  <si>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</si>
  <si>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</si>
  <si>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</si>
  <si>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</si>
  <si>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</si>
  <si>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</si>
  <si>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</si>
  <si>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</si>
  <si>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</si>
  <si>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</si>
  <si>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</si>
  <si>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</si>
  <si>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</si>
  <si>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</si>
  <si>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</si>
  <si>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</si>
  <si>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</si>
  <si>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</si>
  <si>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</si>
  <si>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</si>
  <si>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</si>
  <si>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</si>
  <si>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</si>
  <si>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</si>
  <si>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</si>
  <si>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</si>
  <si>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</si>
  <si>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</si>
  <si>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</si>
  <si>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</si>
  <si>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</si>
  <si>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</si>
  <si>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</si>
  <si>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</si>
  <si>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</si>
  <si>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</si>
  <si>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</si>
  <si>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</si>
  <si>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</si>
  <si>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</si>
  <si>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</si>
  <si>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</si>
  <si>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</si>
  <si>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</si>
  <si>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</si>
  <si>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</si>
  <si>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</si>
  <si>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</si>
  <si>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</si>
  <si>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</si>
  <si>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</si>
  <si>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</si>
  <si>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</si>
  <si>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</si>
  <si>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</si>
  <si>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</si>
  <si>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</si>
  <si>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</si>
  <si>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</si>
  <si>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</si>
  <si>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</si>
  <si>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</si>
  <si>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</si>
  <si>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</si>
  <si>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</si>
  <si>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</si>
  <si>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</si>
  <si>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</si>
  <si>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</si>
  <si>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</si>
  <si>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</si>
  <si>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</si>
  <si>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</si>
  <si>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</si>
  <si>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</si>
  <si>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</si>
  <si>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</si>
  <si>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</si>
  <si>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</si>
  <si>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</si>
  <si>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</si>
  <si>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</si>
  <si>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</si>
  <si>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</si>
  <si>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</si>
  <si>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</si>
  <si>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</si>
  <si>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</si>
  <si>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</si>
  <si>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</si>
  <si>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</si>
  <si>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</si>
  <si>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</si>
  <si>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</si>
  <si>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</si>
  <si>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</si>
  <si>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</si>
  <si>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</si>
  <si>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</si>
  <si>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</si>
  <si>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</si>
  <si>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</si>
  <si>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</si>
  <si>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</si>
  <si>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</si>
  <si>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</si>
  <si>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</si>
  <si>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</si>
  <si>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</si>
  <si>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</si>
  <si>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</si>
  <si>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</si>
  <si>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</si>
  <si>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</si>
  <si>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</si>
  <si>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</si>
  <si>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</si>
  <si>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</si>
  <si>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</si>
  <si>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</si>
  <si>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</si>
  <si>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</si>
  <si>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</si>
  <si>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</si>
  <si>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</si>
  <si>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</si>
  <si>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</si>
  <si>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</si>
  <si>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</si>
  <si>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</si>
  <si>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</si>
  <si>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</si>
  <si>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</si>
  <si>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</si>
  <si>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</si>
  <si>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</si>
  <si>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</si>
  <si>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</si>
  <si>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</si>
  <si>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</si>
  <si>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</si>
  <si>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</si>
  <si>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</si>
  <si>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</si>
  <si>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</si>
  <si>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</si>
  <si>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</si>
  <si>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</si>
  <si>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</si>
  <si>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</si>
  <si>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</si>
  <si>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</si>
  <si>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</si>
  <si>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</si>
  <si>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</si>
  <si>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</si>
  <si>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</si>
  <si>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</si>
  <si>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</si>
  <si>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</si>
  <si>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</si>
  <si>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</si>
  <si>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</si>
  <si>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</si>
  <si>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</si>
  <si>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</si>
  <si>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</si>
  <si>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</si>
  <si>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</si>
  <si>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</si>
  <si>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</si>
  <si>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</si>
  <si>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</si>
  <si>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</si>
  <si>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</si>
  <si>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</si>
  <si>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</si>
  <si>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</si>
  <si>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</si>
  <si>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</si>
  <si>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</si>
  <si>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</si>
  <si>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</si>
  <si>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</si>
  <si>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</si>
  <si>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</si>
  <si>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</si>
  <si>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</si>
  <si>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</si>
  <si>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</si>
  <si>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</si>
  <si>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</si>
  <si>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</si>
  <si>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</si>
  <si>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</si>
  <si>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</si>
  <si>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</si>
  <si>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</si>
  <si>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</si>
  <si>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</si>
  <si>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</si>
  <si>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</si>
  <si>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</si>
  <si>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</si>
  <si>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</si>
  <si>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</si>
  <si>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</si>
  <si>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</si>
  <si>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</si>
  <si>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</si>
  <si>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</si>
  <si>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</si>
  <si>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</si>
  <si>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</si>
  <si>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</si>
  <si>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</si>
  <si>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</si>
  <si>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</si>
  <si>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</si>
  <si>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</si>
  <si>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</si>
  <si>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</si>
  <si>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</si>
  <si>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</si>
  <si>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</si>
  <si>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</si>
  <si>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</si>
  <si>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</si>
  <si>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</si>
  <si>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</si>
  <si>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</si>
  <si>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</si>
  <si>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</si>
  <si>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</si>
  <si>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</si>
  <si>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</si>
  <si>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</si>
  <si>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</si>
  <si>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</si>
  <si>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</si>
  <si>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</si>
  <si>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</si>
  <si>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</si>
  <si>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</si>
  <si>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</si>
  <si>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</si>
  <si>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</si>
  <si>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</si>
  <si>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</si>
  <si>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</si>
  <si>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</si>
  <si>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</si>
  <si>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</si>
  <si>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</si>
  <si>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</si>
  <si>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</si>
  <si>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</si>
  <si>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</si>
  <si>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</si>
  <si>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</si>
  <si>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</si>
  <si>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</si>
  <si>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</si>
  <si>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</si>
  <si>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</si>
  <si>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</si>
  <si>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</si>
  <si>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</si>
  <si>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</si>
  <si>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</si>
  <si>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</si>
  <si>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</si>
  <si>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</si>
  <si>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</si>
  <si>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</si>
  <si>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</si>
  <si>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</si>
  <si>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</si>
  <si>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</si>
  <si>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</si>
  <si>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</si>
  <si>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</si>
  <si>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</si>
  <si>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</si>
  <si>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</si>
  <si>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</si>
  <si>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</si>
  <si>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</si>
  <si>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</si>
  <si>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</si>
  <si>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</si>
  <si>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</si>
  <si>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</si>
  <si>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</si>
  <si>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</si>
  <si>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</si>
  <si>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</si>
  <si>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</si>
  <si>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</si>
  <si>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</si>
  <si>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</si>
  <si>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</si>
  <si>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</si>
  <si>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</si>
  <si>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</si>
  <si>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</si>
  <si>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</si>
  <si>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</si>
  <si>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</si>
  <si>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</si>
  <si>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</si>
  <si>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</si>
  <si>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</si>
  <si>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</si>
  <si>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</si>
  <si>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</si>
  <si>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</si>
  <si>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</si>
  <si>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</si>
  <si>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</si>
  <si>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</si>
  <si>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</si>
  <si>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</si>
  <si>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</si>
  <si>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</si>
  <si>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</si>
  <si>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</si>
  <si>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</si>
  <si>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</si>
  <si>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</si>
  <si>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</si>
  <si>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</si>
  <si>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</si>
  <si>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</si>
  <si>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</si>
  <si>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</si>
  <si>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</si>
  <si>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</si>
  <si>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</si>
  <si>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</si>
  <si>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</si>
  <si>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</si>
  <si>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</si>
  <si>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</si>
  <si>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</si>
  <si>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</si>
  <si>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</si>
  <si>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</si>
  <si>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</si>
  <si>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</si>
  <si>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</si>
  <si>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</si>
  <si>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</si>
  <si>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</si>
  <si>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</si>
  <si>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</si>
  <si>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</si>
  <si>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</si>
  <si>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</si>
  <si>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</si>
  <si>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</si>
  <si>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</si>
  <si>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</si>
  <si>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</si>
  <si>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</si>
  <si>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</si>
  <si>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</si>
  <si>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</si>
  <si>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</si>
  <si>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</si>
  <si>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</si>
  <si>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</si>
  <si>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</si>
  <si>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</si>
  <si>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</si>
  <si>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</si>
  <si>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</si>
  <si>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</si>
  <si>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</si>
  <si>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</si>
  <si>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</si>
  <si>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</si>
  <si>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</si>
  <si>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</si>
  <si>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</si>
  <si>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</si>
  <si>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</si>
  <si>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</si>
  <si>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</si>
  <si>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</si>
  <si>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</si>
  <si>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</si>
  <si>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</si>
  <si>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</si>
  <si>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</si>
  <si>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</si>
  <si>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</si>
  <si>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</si>
  <si>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</si>
  <si>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</si>
  <si>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</si>
  <si>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</si>
  <si>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</si>
  <si>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</si>
  <si>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</si>
  <si>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</si>
  <si>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</si>
  <si>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</si>
  <si>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</si>
  <si>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</si>
  <si>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</si>
  <si>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</si>
  <si>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</si>
  <si>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</si>
  <si>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</si>
  <si>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</si>
  <si>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</si>
  <si>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</si>
  <si>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</si>
  <si>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</si>
  <si>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</si>
  <si>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</si>
  <si>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</si>
  <si>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</si>
  <si>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</si>
  <si>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</si>
  <si>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</si>
  <si>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</si>
  <si>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</si>
  <si>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</si>
  <si>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</si>
  <si>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</si>
  <si>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</si>
  <si>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</si>
  <si>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</si>
  <si>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</si>
  <si>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</si>
  <si>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</si>
  <si>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</si>
  <si>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</si>
  <si>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</si>
  <si>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</si>
  <si>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</si>
  <si>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</si>
  <si>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</si>
  <si>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</si>
  <si>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</si>
  <si>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</si>
  <si>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</si>
  <si>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</si>
  <si>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</si>
  <si>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</si>
  <si>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</si>
  <si>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</si>
  <si>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</si>
  <si>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</si>
  <si>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</si>
  <si>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</si>
  <si>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</si>
  <si>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</si>
  <si>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</si>
  <si>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</si>
  <si>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</si>
  <si>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</si>
  <si>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</si>
  <si>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</si>
  <si>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</si>
  <si>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</si>
  <si>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</si>
  <si>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</si>
  <si>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</si>
  <si>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</si>
  <si>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</si>
  <si>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</si>
  <si>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</si>
  <si>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</si>
  <si>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</si>
  <si>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</si>
  <si>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</si>
  <si>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</si>
  <si>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</si>
  <si>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</si>
  <si>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</si>
  <si>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</si>
  <si>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</si>
  <si>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</si>
  <si>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</si>
  <si>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</si>
  <si>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</si>
  <si>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</si>
  <si>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</si>
  <si>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</si>
  <si>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</si>
  <si>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</si>
  <si>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</si>
  <si>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</si>
  <si>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</si>
  <si>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</si>
  <si>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</si>
  <si>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</si>
  <si>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</si>
  <si>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</si>
  <si>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</si>
  <si>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</si>
  <si>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</si>
  <si>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</si>
  <si>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</si>
  <si>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</si>
  <si>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</si>
  <si>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</si>
  <si>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</si>
  <si>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</si>
  <si>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</si>
  <si>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</si>
  <si>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</si>
  <si>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</si>
  <si>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</si>
  <si>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</si>
  <si>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</si>
  <si>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</si>
  <si>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</si>
  <si>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</si>
  <si>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</si>
  <si>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</si>
  <si>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</si>
  <si>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</si>
  <si>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</si>
  <si>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</si>
  <si>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</si>
  <si>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</si>
  <si>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</si>
  <si>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</si>
  <si>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</si>
  <si>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</si>
  <si>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</si>
  <si>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</si>
  <si>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</si>
  <si>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</si>
  <si>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</si>
  <si>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</si>
  <si>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</si>
  <si>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</si>
  <si>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</si>
  <si>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</si>
  <si>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</si>
  <si>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</si>
  <si>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</si>
  <si>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</si>
  <si>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</si>
  <si>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</si>
  <si>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</si>
  <si>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</si>
  <si>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</si>
  <si>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</si>
  <si>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</si>
  <si>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</si>
  <si>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</si>
  <si>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</si>
  <si>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</si>
  <si>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</si>
  <si>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</si>
  <si>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</si>
  <si>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</si>
  <si>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</si>
  <si>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</si>
  <si>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</si>
  <si>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</si>
  <si>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</si>
  <si>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</si>
  <si>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</si>
  <si>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</si>
  <si>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</si>
  <si>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</si>
  <si>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</si>
  <si>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</si>
  <si>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</si>
  <si>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</si>
  <si>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</si>
  <si>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</si>
  <si>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</si>
  <si>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</si>
  <si>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</si>
  <si>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</si>
  <si>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</si>
  <si>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</si>
  <si>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</si>
  <si>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</si>
  <si>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</si>
  <si>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</si>
  <si>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</si>
  <si>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</si>
  <si>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</si>
  <si>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</si>
  <si>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</si>
  <si>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</si>
  <si>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</si>
  <si>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</si>
  <si>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</si>
  <si>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</si>
  <si>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</si>
  <si>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</si>
  <si>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</si>
  <si>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</si>
  <si>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</si>
  <si>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</si>
  <si>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</si>
  <si>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</si>
  <si>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</si>
  <si>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</si>
  <si>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</si>
  <si>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</si>
  <si>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</si>
  <si>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</si>
  <si>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</si>
  <si>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</si>
  <si>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</si>
  <si>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</si>
  <si>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</si>
  <si>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</si>
  <si>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</si>
  <si>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</si>
  <si>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</si>
  <si>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</si>
  <si>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</si>
  <si>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</si>
  <si>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</si>
  <si>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</si>
  <si>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</si>
  <si>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</si>
  <si>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</si>
  <si>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</si>
  <si>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</si>
  <si>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</si>
  <si>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</si>
  <si>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</si>
  <si>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</si>
  <si>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</si>
  <si>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</si>
  <si>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</si>
  <si>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</si>
  <si>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</si>
  <si>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</si>
  <si>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</si>
  <si>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</si>
  <si>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</si>
  <si>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</si>
  <si>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</si>
  <si>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</si>
  <si>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</si>
  <si>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</si>
  <si>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</si>
  <si>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</si>
  <si>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</si>
  <si>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</si>
  <si>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</si>
  <si>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</si>
  <si>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</si>
  <si>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</si>
  <si>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</si>
  <si>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</si>
  <si>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</si>
  <si>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</si>
  <si>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</si>
  <si>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</si>
  <si>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</si>
  <si>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</si>
  <si>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</si>
  <si>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</si>
  <si>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</si>
  <si>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</si>
  <si>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</si>
  <si>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</si>
  <si>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</si>
  <si>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</si>
  <si>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</si>
  <si>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</si>
  <si>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</si>
  <si>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</si>
  <si>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</si>
  <si>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</si>
  <si>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</si>
  <si>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</si>
  <si>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</si>
  <si>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</si>
  <si>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</si>
  <si>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</si>
  <si>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</si>
  <si>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</si>
  <si>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</si>
  <si>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</si>
  <si>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</si>
  <si>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</si>
  <si>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</si>
  <si>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</si>
  <si>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</si>
  <si>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</si>
  <si>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</si>
  <si>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</si>
  <si>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</si>
  <si>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</si>
  <si>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</si>
  <si>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</si>
  <si>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</si>
  <si>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</si>
  <si>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</si>
  <si>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</si>
  <si>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</si>
  <si>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</si>
  <si>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</si>
  <si>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</si>
  <si>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</si>
  <si>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</si>
  <si>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</si>
  <si>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</si>
  <si>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</si>
  <si>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</si>
  <si>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</si>
  <si>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</si>
  <si>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</si>
  <si>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</si>
  <si>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</si>
  <si>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</si>
  <si>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</si>
  <si>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</si>
  <si>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</si>
  <si>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</si>
  <si>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</si>
  <si>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</si>
  <si>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</si>
  <si>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</si>
  <si>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</si>
  <si>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</si>
  <si>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</si>
  <si>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</si>
  <si>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</si>
  <si>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</si>
  <si>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</si>
  <si>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</si>
  <si>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</si>
  <si>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</si>
  <si>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</si>
  <si>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</si>
  <si>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</si>
  <si>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</si>
  <si>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</si>
  <si>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</si>
  <si>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</si>
  <si>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</si>
  <si>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</si>
  <si>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</si>
  <si>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</si>
  <si>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</si>
  <si>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</si>
  <si>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</si>
  <si>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</si>
  <si>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</si>
  <si>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</si>
  <si>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</si>
  <si>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</si>
  <si>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</si>
  <si>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</si>
  <si>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</si>
  <si>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</si>
  <si>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</si>
  <si>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</si>
  <si>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</si>
  <si>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</si>
  <si>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</si>
  <si>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</si>
  <si>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</si>
  <si>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</si>
  <si>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</si>
  <si>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</si>
  <si>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</si>
  <si>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</si>
  <si>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</si>
  <si>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</si>
  <si>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</si>
  <si>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</si>
  <si>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</si>
  <si>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</si>
  <si>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</si>
  <si>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</si>
  <si>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</si>
  <si>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</si>
  <si>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</si>
  <si>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</si>
  <si>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</si>
  <si>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</si>
  <si>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</si>
  <si>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</si>
  <si>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</si>
  <si>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</si>
  <si>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</si>
  <si>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</si>
  <si>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</si>
  <si>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</si>
  <si>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</si>
  <si>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</si>
  <si>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</si>
  <si>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</si>
  <si>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</si>
  <si>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</si>
  <si>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</si>
  <si>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</si>
  <si>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</si>
  <si>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</si>
  <si>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</si>
  <si>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</si>
  <si>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</si>
  <si>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</si>
  <si>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</si>
  <si>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</si>
  <si>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</si>
  <si>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</si>
  <si>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</si>
  <si>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</si>
  <si>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</si>
  <si>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</si>
  <si>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</si>
  <si>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</si>
  <si>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</si>
  <si>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</si>
  <si>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</si>
  <si>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</si>
  <si>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</si>
  <si>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</si>
  <si>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</si>
  <si>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</si>
  <si>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</si>
  <si>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</si>
  <si>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</si>
  <si>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</si>
  <si>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</si>
  <si>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</si>
  <si>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</si>
  <si>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</si>
  <si>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</si>
  <si>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</si>
  <si>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</si>
  <si>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</si>
  <si>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</si>
  <si>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</si>
  <si>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</si>
  <si>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</si>
  <si>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</si>
  <si>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</si>
  <si>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</si>
  <si>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</si>
  <si>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</si>
  <si>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</si>
  <si>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</si>
  <si>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</si>
  <si>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</si>
  <si>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</si>
  <si>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</si>
  <si>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</si>
  <si>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</si>
  <si>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</si>
  <si>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</si>
  <si>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</si>
  <si>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</si>
  <si>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</si>
  <si>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</si>
  <si>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</si>
  <si>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</si>
  <si>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</si>
  <si>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</si>
  <si>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</si>
  <si>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</si>
  <si>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</si>
  <si>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</si>
  <si>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</si>
  <si>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</si>
  <si>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</si>
  <si>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</si>
  <si>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</si>
  <si>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</si>
  <si>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</si>
  <si>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</si>
  <si>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</si>
  <si>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</si>
  <si>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</si>
  <si>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</si>
  <si>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</si>
  <si>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</si>
  <si>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</si>
  <si>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</si>
  <si>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</si>
  <si>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</si>
  <si>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</si>
  <si>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</si>
  <si>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</si>
  <si>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</si>
  <si>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</si>
  <si>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</si>
  <si>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</si>
  <si>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</si>
  <si>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</si>
  <si>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</si>
  <si>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</si>
  <si>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</si>
  <si>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</si>
  <si>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</si>
  <si>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</si>
  <si>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</si>
  <si>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</si>
  <si>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</si>
  <si>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</si>
  <si>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</si>
  <si>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</si>
  <si>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</si>
  <si>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</si>
  <si>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</si>
  <si>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</si>
  <si>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</si>
  <si>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</si>
  <si>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</si>
  <si>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</si>
  <si>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</si>
  <si>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</si>
  <si>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</si>
  <si>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</si>
  <si>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</si>
  <si>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</si>
  <si>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</si>
  <si>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</si>
  <si>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</si>
  <si>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</si>
  <si>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</si>
  <si>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</si>
  <si>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</si>
  <si>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</si>
  <si>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</si>
  <si>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</si>
  <si>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</si>
  <si>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</si>
  <si>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</si>
  <si>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</si>
  <si>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</si>
  <si>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</si>
  <si>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</si>
  <si>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</si>
  <si>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</si>
  <si>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</si>
  <si>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</si>
  <si>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</si>
  <si>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</si>
  <si>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</si>
  <si>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</si>
  <si>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</si>
  <si>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</si>
  <si>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</si>
  <si>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</si>
  <si>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</si>
  <si>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</si>
  <si>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</si>
  <si>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</si>
  <si>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</si>
  <si>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</si>
  <si>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</si>
  <si>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</si>
  <si>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</si>
  <si>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</si>
  <si>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</si>
  <si>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</si>
  <si>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</si>
  <si>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</si>
  <si>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</si>
  <si>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</si>
  <si>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</si>
  <si>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</si>
  <si>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</si>
  <si>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</si>
  <si>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</si>
  <si>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</si>
  <si>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</si>
  <si>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</si>
  <si>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</si>
  <si>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</si>
  <si>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</si>
  <si>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</si>
  <si>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</si>
  <si>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</si>
  <si>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</si>
  <si>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</si>
  <si>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</si>
  <si>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</si>
  <si>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</si>
  <si>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</si>
  <si>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</si>
  <si>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</si>
  <si>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</si>
  <si>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</si>
  <si>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</si>
  <si>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</si>
  <si>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</si>
  <si>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</si>
  <si>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</si>
  <si>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</si>
  <si>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</si>
  <si>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</si>
  <si>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</si>
  <si>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</si>
  <si>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</si>
  <si>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</si>
  <si>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</si>
  <si>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</si>
  <si>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</si>
  <si>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</si>
  <si>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</si>
  <si>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</si>
  <si>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</si>
  <si>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</si>
  <si>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</si>
  <si>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</si>
  <si>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</si>
  <si>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</si>
  <si>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</si>
  <si>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</si>
  <si>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</si>
  <si>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</si>
  <si>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</si>
  <si>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</si>
  <si>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</si>
  <si>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</si>
  <si>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</si>
  <si>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</si>
  <si>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</si>
  <si>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</si>
  <si>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</si>
  <si>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</si>
  <si>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</si>
  <si>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</si>
  <si>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</si>
  <si>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</si>
  <si>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</si>
  <si>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</si>
  <si>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</si>
  <si>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</si>
  <si>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</si>
  <si>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</si>
  <si>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</si>
  <si>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</si>
  <si>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</si>
  <si>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</si>
  <si>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</si>
  <si>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</si>
  <si>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</si>
  <si>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</si>
  <si>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</si>
  <si>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</si>
  <si>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</si>
  <si>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</si>
  <si>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</si>
  <si>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</si>
  <si>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</si>
  <si>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</si>
  <si>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</si>
  <si>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</si>
  <si>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</si>
  <si>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</si>
  <si>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</si>
  <si>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</si>
  <si>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</si>
  <si>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</si>
  <si>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</si>
  <si>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</si>
  <si>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</si>
  <si>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</si>
  <si>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</si>
  <si>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</si>
  <si>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</si>
  <si>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</si>
  <si>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</si>
  <si>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</si>
  <si>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</si>
  <si>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</si>
  <si>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</si>
  <si>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</si>
  <si>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</si>
  <si>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</si>
  <si>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</si>
  <si>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</si>
  <si>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</si>
  <si>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</si>
  <si>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</si>
  <si>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</si>
  <si>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</si>
  <si>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</si>
  <si>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</si>
  <si>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</si>
  <si>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</si>
  <si>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</si>
  <si>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</si>
  <si>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</si>
  <si>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</si>
  <si>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</si>
  <si>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</si>
  <si>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</si>
  <si>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</si>
  <si>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</si>
  <si>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</si>
  <si>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</si>
  <si>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</si>
  <si>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</si>
  <si>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</si>
  <si>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</si>
  <si>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</si>
  <si>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</si>
  <si>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</si>
  <si>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</si>
  <si>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</si>
  <si>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</si>
  <si>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</si>
  <si>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</si>
  <si>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</si>
  <si>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</si>
  <si>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</si>
  <si>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</si>
  <si>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</si>
  <si>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</si>
  <si>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</si>
  <si>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</si>
  <si>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</si>
  <si>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</si>
  <si>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</si>
  <si>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</si>
  <si>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</si>
  <si>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</si>
  <si>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</si>
  <si>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</si>
  <si>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</si>
  <si>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</si>
  <si>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</si>
  <si>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</si>
  <si>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</si>
  <si>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</si>
  <si>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</si>
  <si>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</si>
  <si>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</si>
  <si>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</si>
  <si>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</si>
  <si>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</si>
  <si>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</si>
  <si>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</si>
  <si>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</si>
  <si>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</si>
  <si>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</si>
  <si>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</si>
  <si>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</si>
  <si>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</si>
  <si>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</si>
  <si>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</si>
  <si>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</si>
  <si>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</si>
  <si>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</si>
  <si>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</si>
  <si>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</si>
  <si>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</si>
  <si>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</si>
  <si>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</si>
  <si>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</si>
  <si>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</si>
  <si>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</si>
  <si>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</si>
  <si>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</si>
  <si>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</si>
  <si>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</si>
  <si>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</si>
  <si>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</si>
  <si>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</si>
  <si>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</si>
  <si>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</si>
  <si>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</si>
  <si>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</si>
  <si>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</si>
  <si>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</si>
  <si>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</si>
  <si>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</si>
  <si>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</si>
  <si>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</si>
  <si>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</si>
  <si>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</si>
  <si>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</si>
  <si>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</si>
  <si>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</si>
  <si>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</si>
  <si>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</si>
  <si>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</si>
  <si>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</si>
  <si>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</si>
  <si>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</si>
  <si>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</si>
  <si>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</si>
  <si>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</si>
  <si>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</si>
  <si>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</si>
  <si>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</si>
  <si>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</si>
  <si>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</si>
  <si>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</si>
  <si>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</si>
  <si>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</si>
  <si>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</si>
  <si>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</si>
  <si>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</si>
  <si>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</si>
  <si>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</si>
  <si>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</si>
  <si>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</si>
  <si>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</si>
  <si>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</si>
  <si>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</si>
  <si>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</si>
  <si>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</si>
  <si>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</si>
  <si>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</si>
  <si>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</si>
  <si>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</si>
  <si>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</si>
  <si>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</si>
  <si>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</si>
  <si>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</si>
  <si>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</si>
  <si>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</si>
  <si>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</si>
  <si>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</si>
  <si>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</si>
  <si>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</si>
  <si>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</si>
  <si>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</si>
  <si>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</si>
  <si>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</si>
  <si>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</si>
  <si>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</si>
  <si>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</si>
  <si>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</si>
  <si>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</si>
  <si>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</si>
  <si>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</si>
  <si>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</si>
  <si>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</si>
  <si>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</si>
  <si>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</si>
  <si>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</si>
  <si>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</si>
  <si>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</si>
  <si>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</si>
  <si>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</si>
  <si>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</si>
  <si>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</si>
  <si>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</si>
  <si>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</si>
  <si>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</si>
  <si>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</si>
  <si>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</si>
  <si>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</si>
  <si>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</si>
  <si>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</si>
  <si>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</si>
  <si>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</si>
  <si>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</si>
  <si>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</si>
  <si>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</si>
  <si>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</si>
  <si>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</si>
  <si>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</si>
  <si>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</si>
  <si>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</si>
  <si>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</si>
  <si>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</si>
  <si>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</si>
  <si>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</si>
  <si>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</si>
  <si>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</si>
  <si>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</si>
  <si>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</si>
  <si>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</si>
  <si>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</si>
  <si>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</si>
  <si>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</si>
  <si>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</si>
  <si>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</si>
  <si>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</si>
  <si>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</si>
  <si>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</si>
  <si>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</si>
  <si>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</si>
  <si>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</si>
  <si>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</si>
  <si>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</si>
  <si>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</si>
  <si>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</si>
  <si>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</si>
  <si>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</si>
  <si>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</si>
  <si>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</si>
  <si>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</si>
  <si>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</si>
  <si>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</si>
  <si>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</si>
  <si>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</si>
  <si>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</si>
  <si>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</si>
  <si>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</si>
  <si>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</si>
  <si>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</si>
  <si>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</si>
  <si>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</si>
  <si>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</si>
  <si>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</si>
  <si>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</si>
  <si>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</si>
  <si>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</si>
  <si>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</si>
  <si>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</si>
  <si>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</si>
  <si>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</si>
  <si>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</si>
  <si>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</si>
  <si>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</si>
  <si>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</si>
  <si>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</si>
  <si>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</si>
  <si>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</si>
  <si>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</si>
  <si>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</si>
  <si>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</si>
  <si>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</si>
  <si>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</si>
  <si>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</si>
  <si>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</si>
  <si>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</si>
  <si>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</si>
  <si>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</si>
  <si>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</si>
  <si>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</si>
  <si>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</si>
  <si>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</si>
  <si>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</si>
  <si>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</si>
  <si>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</si>
  <si>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</si>
  <si>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</si>
  <si>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</si>
  <si>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</si>
  <si>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</si>
  <si>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</si>
  <si>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</si>
  <si>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</si>
  <si>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</si>
  <si>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</si>
  <si>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</si>
  <si>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</si>
  <si>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</si>
  <si>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</si>
  <si>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</si>
  <si>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</si>
  <si>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</si>
  <si>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</si>
  <si>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</si>
  <si>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</si>
  <si>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</si>
  <si>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</si>
  <si>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</si>
  <si>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</si>
  <si>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</si>
  <si>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</si>
  <si>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</si>
  <si>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</si>
  <si>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</si>
  <si>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</si>
  <si>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</si>
  <si>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</si>
  <si>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</si>
  <si>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</si>
  <si>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</si>
  <si>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</si>
  <si>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</si>
  <si>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</si>
  <si>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</si>
  <si>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</si>
  <si>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</si>
  <si>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</si>
  <si>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</si>
  <si>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</si>
  <si>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</si>
  <si>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</si>
  <si>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</si>
  <si>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</si>
  <si>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</si>
  <si>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</si>
  <si>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</si>
  <si>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</si>
  <si>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</si>
  <si>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</si>
  <si>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</si>
  <si>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</si>
  <si>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</si>
  <si>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</si>
  <si>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</si>
  <si>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</si>
  <si>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</si>
  <si>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</si>
  <si>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</si>
  <si>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</si>
  <si>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</si>
  <si>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</si>
  <si>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</si>
  <si>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</si>
  <si>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</si>
  <si>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</si>
  <si>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</si>
  <si>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</si>
  <si>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</si>
  <si>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</si>
  <si>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</si>
  <si>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</si>
  <si>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</si>
  <si>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</si>
  <si>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</si>
  <si>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</si>
  <si>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</si>
  <si>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</si>
  <si>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</si>
  <si>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</si>
  <si>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</si>
  <si>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</si>
  <si>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</si>
  <si>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</si>
  <si>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</si>
  <si>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</si>
  <si>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</si>
  <si>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</si>
  <si>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</si>
  <si>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</si>
  <si>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</si>
  <si>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V4-R4-00.0001.TRK-0001</t>
  </si>
  <si>
    <t>Комплект для накладного монтажа шинопровода белый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</si>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</sst>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18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2">
        <v>1</v>
      </c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237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92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987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541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4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70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10346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11428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11425</v>
      </c>
      <c r="F5740" s="7" t="s">
        <v>31</v>
      </c>
      <c r="G5740" s="8">
        <v>14.33</v>
      </c>
      <c r="H5740" s="9">
        <v>6.4860000000000001E-2</v>
      </c>
      <c r="I5740" s="10">
        <v>55876.33</v>
      </c>
      <c r="J5740" s="11"/>
      <c r="K5740" s="7" t="s">
        <v>705</v>
      </c>
      <c r="L5740" s="12">
        <v>35</v>
      </c>
      <c r="M5740" s="11"/>
      <c r="N5740" s="38">
        <f>I5740*(100-$B$4)*(100-$B$5)/10000</f>
        <v>55876.33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11441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7969</v>
      </c>
      <c r="F7497" s="7" t="s">
        <v>31</v>
      </c>
      <c r="G7497" s="8">
        <v>5.83</v>
      </c>
      <c r="H7497" s="9">
        <v>3.4299999999999997E-2</v>
      </c>
      <c r="I7497" s="10">
        <v>34670.269999999997</v>
      </c>
      <c r="J7497" s="11"/>
      <c r="K7497" s="7" t="s">
        <v>13268</v>
      </c>
      <c r="L7497" s="12">
        <v>30</v>
      </c>
      <c r="M7497" s="11"/>
      <c r="N7497" s="38">
        <f>I7497*(100-$B$4)*(100-$B$5)/10000</f>
        <v>34670.269999999997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15007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15022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15020</v>
      </c>
      <c r="C7507" s="7" t="s">
        <v>2064</v>
      </c>
      <c r="D7507" s="7" t="s">
        <v>61</v>
      </c>
      <c r="E7507" s="7" t="s">
        <v>7969</v>
      </c>
      <c r="F7507" s="7" t="s">
        <v>31</v>
      </c>
      <c r="G7507" s="8">
        <v>5.83</v>
      </c>
      <c r="H7507" s="9">
        <v>3.4299999999999997E-2</v>
      </c>
      <c r="I7507" s="10">
        <v>33845.440000000002</v>
      </c>
      <c r="J7507" s="11"/>
      <c r="K7507" s="7" t="s">
        <v>13263</v>
      </c>
      <c r="L7507" s="12">
        <v>30</v>
      </c>
      <c r="M7507" s="11"/>
      <c r="N7507" s="38">
        <f>I7507*(100-$B$4)*(100-$B$5)/10000</f>
        <v>33845.440000000002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10980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10980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20973.05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20973.05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10980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1506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10980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15636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15636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9884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15636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10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359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222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724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788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944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27552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27700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2">
        <v>7</v>
      </c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2">
        <v>30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1.7999999999999999E-2</v>
      </c>
      <c r="H15077" s="9">
        <v>2.5000000000000001E-5</v>
      </c>
      <c r="I15077" s="13">
        <v>357.22</v>
      </c>
      <c r="J15077" s="12">
        <v>297</v>
      </c>
      <c r="K15077" s="7"/>
      <c r="L15077" s="11"/>
      <c r="M15077" s="11"/>
      <c r="N15077" s="38">
        <f>I15077*(100-$B$4)*(100-$B$5)/10000</f>
        <v>357.22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0.09</v>
      </c>
      <c r="H15078" s="9">
        <v>6.3000000000000003E-4</v>
      </c>
      <c r="I15078" s="13">
        <v>941.73</v>
      </c>
      <c r="J15078" s="12">
        <v>426</v>
      </c>
      <c r="K15078" s="7"/>
      <c r="L15078" s="11"/>
      <c r="M15078" s="11"/>
      <c r="N15078" s="38">
        <f>I15078*(100-$B$4)*(100-$B$5)/10000</f>
        <v>941.73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254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354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38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94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161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713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413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241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64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2024-04-19T01:54:23Z</dcterms:modified>
</cp:coreProperties>
</file>